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<sst xmlns="http://schemas.openxmlformats.org/spreadsheetml/2006/main" count="2346" uniqueCount="1737">
  <si>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</si>
  <si>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</si>
  <si>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</si>
  <si>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</si>
  <si>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</si>
  <si>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</si>
  <si>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</si>
  <si>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</si>
  <si>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</si>
  <si>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</si>
  <si>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</si>
  <si>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</si>
  <si>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</si>
  <si>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</si>
  <si>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</si>
  <si>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</si>
  <si>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</si>
  <si>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</si>
  <si>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</si>
  <si>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</si>
  <si>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</si>
  <si>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</si>
  <si>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</si>
  <si>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</si>
  <si>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</si>
  <si>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</si>
  <si>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</si>
  <si>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</si>
  <si>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</si>
  <si>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</si>
  <si>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</si>
  <si>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</si>
  <si>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</si>
  <si>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</si>
  <si>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</si>
  <si>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</si>
  <si>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</si>
  <si>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</si>
  <si>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</si>
  <si>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</si>
  <si>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</si>
  <si>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</si>
  <si>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</si>
  <si>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</si>
  <si>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</si>
  <si>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</si>
  <si>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</si>
  <si>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</si>
  <si>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</si>
  <si>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</si>
  <si>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</si>
  <si>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</si>
  <si>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</si>
  <si>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</si>
  <si>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</si>
  <si>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</si>
  <si>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</si>
  <si>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</si>
  <si>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</si>
  <si>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</si>
  <si>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</si>
  <si>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</si>
  <si>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</si>
  <si>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</si>
  <si>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</si>
  <si>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</si>
  <si>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</si>
  <si>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</si>
  <si>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</si>
  <si>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</si>
  <si>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</si>
  <si>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</si>
  <si>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</si>
  <si>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</si>
  <si>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</si>
  <si>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</si>
  <si>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</si>
  <si>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</si>
  <si>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</si>
  <si>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</si>
  <si>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</si>
  <si>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</si>
  <si>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</si>
  <si>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</si>
  <si>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</si>
  <si>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</si>
  <si>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</si>
  <si>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</si>
  <si>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</si>
  <si>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</si>
  <si>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</si>
  <si>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</si>
  <si>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</si>
  <si>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</si>
  <si>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</si>
  <si>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</si>
  <si>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</si>
  <si>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</si>
  <si>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</si>
  <si>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</si>
  <si>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</si>
  <si>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</si>
  <si>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</si>
  <si>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</si>
  <si>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</si>
  <si>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</si>
  <si>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</si>
  <si>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</si>
  <si>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</si>
  <si>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</si>
  <si>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</si>
  <si>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</si>
  <si>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</si>
  <si>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</si>
  <si>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</si>
  <si>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</si>
  <si>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</si>
  <si>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</si>
  <si>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</si>
  <si>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</si>
  <si>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</si>
  <si>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</si>
  <si>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</si>
  <si>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</si>
  <si>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</si>
  <si>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</si>
  <si>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</si>
  <si>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</si>
  <si>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</si>
  <si>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</si>
  <si>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</si>
  <si>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</si>
  <si>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</si>
  <si>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</si>
  <si>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</si>
  <si>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</si>
  <si>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</si>
  <si>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</si>
  <si>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</si>
  <si>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</si>
  <si>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</si>
  <si>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</si>
  <si>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</si>
  <si>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</si>
  <si>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</si>
  <si>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</si>
  <si>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</si>
  <si>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</si>
  <si>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</si>
  <si>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</si>
  <si>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</si>
  <si>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</si>
  <si>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</si>
  <si>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</si>
  <si>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</si>
  <si>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</si>
  <si>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</si>
  <si>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</si>
  <si>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</si>
  <si>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</si>
  <si>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</si>
  <si>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</si>
  <si>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</si>
  <si>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</si>
  <si>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</si>
  <si>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</si>
  <si>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</si>
  <si>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</si>
  <si>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</si>
  <si>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</si>
  <si>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</si>
  <si>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</si>
  <si>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</si>
  <si>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</si>
  <si>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</si>
  <si>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</si>
  <si>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</si>
  <si>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</si>
  <si>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</si>
  <si>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</si>
  <si>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</si>
  <si>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</si>
  <si>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</si>
  <si>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</si>
  <si>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</si>
  <si>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</si>
  <si>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</si>
  <si>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</si>
  <si>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</si>
  <si>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</si>
  <si>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</si>
  <si>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</si>
  <si>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</si>
  <si>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</si>
  <si>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</si>
  <si>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</si>
  <si>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</si>
  <si>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</si>
  <si>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</si>
  <si>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</si>
  <si>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</si>
  <si>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</si>
  <si>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</si>
  <si>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</si>
  <si>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</si>
  <si>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</si>
  <si>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</si>
  <si>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</si>
  <si>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</si>
  <si>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</si>
  <si>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</si>
  <si>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</si>
  <si>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</si>
  <si>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</si>
  <si>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</si>
  <si>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</si>
  <si>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</si>
  <si>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</si>
  <si>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</si>
  <si>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</si>
  <si>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</si>
  <si>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</si>
  <si>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</si>
  <si>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</si>
  <si>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</si>
  <si>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</si>
  <si>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</si>
  <si>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</si>
  <si>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</si>
  <si>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</si>
  <si>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</si>
  <si>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</si>
  <si>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</si>
  <si>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</si>
  <si>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</si>
  <si>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</si>
  <si>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</si>
  <si>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</si>
  <si>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</si>
  <si>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</si>
  <si>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</si>
  <si>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</si>
  <si>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</si>
  <si>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</si>
  <si>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</si>
  <si>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</si>
  <si>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</si>
  <si>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</si>
  <si>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</si>
  <si>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</si>
  <si>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</si>
  <si>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</si>
  <si>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</si>
  <si>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</si>
  <si>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</si>
  <si>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</si>
  <si>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</si>
  <si>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</si>
  <si>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</si>
  <si>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</si>
  <si>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</si>
  <si>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</si>
  <si>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</si>
  <si>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</si>
  <si>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</si>
  <si>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</si>
  <si>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</si>
  <si>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</si>
  <si>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</si>
  <si>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</si>
  <si>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</si>
  <si>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</si>
  <si>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</si>
  <si>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</si>
  <si>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</si>
  <si>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</si>
  <si>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</si>
  <si>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</si>
  <si>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</si>
  <si>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</si>
  <si>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</si>
  <si>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</si>
  <si>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</si>
  <si>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</si>
  <si>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</si>
  <si>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</si>
  <si>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</si>
  <si>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</si>
  <si>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</si>
  <si>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</si>
  <si>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</si>
  <si>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</si>
  <si>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</si>
  <si>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</si>
  <si>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</si>
  <si>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</si>
  <si>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</si>
  <si>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</si>
  <si>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</si>
  <si>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</si>
  <si>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</si>
  <si>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</si>
  <si>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</si>
  <si>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</si>
  <si>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</si>
  <si>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</si>
  <si>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</si>
  <si>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</si>
  <si>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</si>
  <si>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</si>
  <si>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</si>
  <si>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</si>
  <si>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</si>
  <si>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</si>
  <si>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</si>
  <si>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</si>
  <si>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</si>
  <si>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</si>
  <si>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</si>
  <si>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</si>
  <si>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</si>
  <si>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</si>
  <si>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</si>
  <si>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</si>
  <si>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</si>
  <si>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</si>
  <si>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</si>
  <si>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</si>
  <si>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</si>
  <si>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</si>
  <si>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</si>
  <si>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</si>
  <si>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</si>
  <si>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</si>
  <si>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</si>
  <si>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</si>
  <si>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</si>
  <si>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</si>
  <si>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</si>
  <si>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</si>
  <si>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</si>
  <si>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</si>
  <si>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</si>
  <si>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</si>
  <si>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</si>
  <si>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</si>
  <si>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</si>
  <si>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</si>
  <si>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</si>
  <si>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</si>
  <si>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</si>
  <si>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</si>
  <si>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</si>
  <si>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</si>
  <si>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</si>
  <si>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</si>
  <si>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</si>
  <si>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</si>
  <si>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</si>
  <si>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</si>
  <si>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</si>
  <si>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</si>
  <si>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</si>
  <si>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</si>
  <si>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</si>
  <si>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</si>
  <si>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</si>
  <si>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</si>
  <si>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</si>
  <si>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</si>
  <si>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</si>
  <si>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</si>
  <si>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</si>
  <si>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</si>
  <si>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</si>
  <si>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</si>
  <si>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</si>
  <si>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</si>
  <si>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</si>
  <si>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</si>
  <si>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</si>
  <si>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</si>
  <si>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</si>
  <si>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</si>
  <si>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</si>
  <si>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</si>
  <si>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</si>
  <si>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</si>
  <si>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</si>
  <si>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</si>
  <si>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</si>
  <si>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</si>
  <si>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</si>
  <si>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</si>
  <si>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</si>
  <si>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</si>
  <si>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</si>
  <si>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</si>
  <si>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</si>
  <si>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</si>
  <si>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</si>
  <si>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</si>
  <si>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</si>
  <si>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</si>
  <si>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</si>
  <si>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</si>
  <si>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</si>
  <si>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</si>
  <si>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</si>
  <si>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</si>
  <si>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</si>
  <si>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</si>
  <si>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</si>
  <si>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</si>
  <si>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</si>
  <si>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</si>
  <si>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</si>
  <si>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</si>
  <si>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</si>
  <si>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</si>
  <si>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</si>
  <si>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</si>
  <si>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</si>
  <si>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</si>
  <si>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</si>
  <si>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</si>
  <si>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</si>
  <si>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</si>
  <si>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</si>
  <si>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</si>
  <si>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</si>
  <si>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</si>
  <si>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</si>
  <si>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</si>
  <si>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</si>
  <si>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</si>
  <si>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</si>
  <si>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</si>
  <si>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</si>
  <si>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</si>
  <si>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</si>
  <si>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</si>
  <si>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</si>
  <si>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</si>
  <si>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</si>
  <si>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</si>
  <si>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</si>
  <si>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</si>
  <si>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</si>
  <si>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</si>
  <si>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</si>
  <si>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</si>
  <si>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</si>
  <si>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</si>
  <si>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</si>
  <si>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</si>
  <si>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</si>
  <si>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</si>
  <si>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</si>
  <si>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</si>
  <si>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</si>
  <si>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</si>
  <si>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</si>
  <si>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</si>
  <si>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</si>
  <si>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</si>
  <si>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</si>
  <si>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</si>
  <si>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</si>
  <si>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</si>
  <si>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</si>
  <si>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</si>
  <si>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</si>
  <si>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</si>
  <si>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</si>
  <si>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</si>
  <si>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</si>
  <si>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</si>
  <si>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</si>
  <si>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</si>
  <si>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</si>
  <si>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</si>
  <si>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</si>
  <si>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</si>
  <si>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</si>
  <si>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</si>
  <si>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</si>
  <si>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</si>
  <si>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</si>
  <si>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</si>
  <si>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</si>
  <si>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</si>
  <si>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</si>
  <si>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</si>
  <si>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</si>
  <si>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</si>
  <si>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</si>
  <si>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</si>
  <si>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</si>
  <si>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</si>
  <si>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</si>
  <si>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</si>
  <si>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</si>
  <si>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</si>
  <si>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</si>
  <si>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</si>
  <si>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</si>
  <si>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</si>
  <si>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</si>
  <si>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</si>
  <si>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</si>
  <si>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</si>
  <si>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</si>
  <si>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</si>
  <si>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</si>
  <si>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</si>
  <si>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</si>
  <si>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</si>
  <si>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</si>
  <si>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</si>
  <si>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</si>
  <si>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</si>
  <si>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</si>
  <si>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</si>
  <si>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</si>
  <si>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</si>
  <si>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</si>
  <si>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</si>
  <si>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</si>
  <si>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</si>
  <si>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</si>
  <si>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</si>
  <si>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</si>
  <si>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</si>
  <si>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</si>
  <si>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</si>
  <si>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</si>
  <si>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</si>
  <si>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</si>
  <si>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</si>
  <si>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</si>
  <si>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</si>
  <si>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</si>
  <si>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</si>
  <si>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</si>
  <si>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</si>
  <si>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</si>
  <si>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</si>
  <si>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</si>
  <si>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</si>
  <si>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</si>
  <si>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</si>
  <si>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</si>
  <si>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</si>
  <si>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</si>
  <si>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</si>
  <si>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</si>
  <si>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</si>
  <si>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</si>
  <si>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</si>
  <si>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</si>
  <si>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</si>
  <si>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</si>
  <si>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</si>
  <si>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</si>
  <si>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</si>
  <si>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</si>
  <si>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</si>
  <si>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</si>
  <si>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</si>
  <si>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</si>
  <si>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</si>
  <si>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</si>
  <si>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</si>
  <si>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</si>
  <si>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</si>
  <si>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</si>
  <si>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</si>
  <si>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</si>
  <si>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</si>
  <si>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</si>
  <si>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</si>
  <si>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</si>
  <si>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</si>
  <si>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</si>
  <si>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</si>
  <si>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</si>
  <si>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</si>
  <si>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</si>
  <si>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</si>
  <si>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</si>
  <si>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</si>
  <si>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</si>
  <si>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</si>
  <si>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</si>
  <si>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</si>
  <si>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</si>
  <si>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</si>
  <si>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</si>
  <si>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</si>
  <si>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</si>
  <si>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</si>
  <si>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</si>
  <si>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</si>
  <si>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</si>
  <si>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</si>
  <si>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</si>
  <si>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</si>
  <si>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</si>
  <si>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</si>
  <si>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</si>
  <si>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</si>
  <si>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</si>
  <si>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</si>
  <si>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</si>
  <si>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</si>
  <si>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</si>
  <si>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</si>
  <si>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</si>
  <si>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</si>
  <si>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</si>
  <si>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</si>
  <si>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</si>
  <si>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</si>
  <si>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</si>
  <si>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</si>
  <si>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</si>
  <si>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</si>
  <si>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</si>
  <si>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</si>
  <si>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</si>
  <si>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</si>
  <si>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</si>
  <si>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</si>
  <si>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</si>
  <si>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</si>
  <si>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</si>
  <si>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</si>
  <si>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</si>
  <si>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</si>
  <si>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</si>
  <si>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</si>
  <si>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</si>
  <si>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</si>
  <si>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</si>
  <si>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</si>
  <si>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</si>
  <si>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</si>
  <si>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</si>
  <si>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</si>
  <si>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</si>
  <si>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</si>
  <si>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</si>
  <si>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</si>
  <si>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</si>
  <si>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</si>
  <si>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</si>
  <si>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</si>
  <si>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</si>
  <si>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</si>
  <si>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</si>
  <si>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</si>
  <si>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</si>
  <si>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</si>
  <si>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</si>
  <si>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</si>
  <si>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</si>
  <si>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</si>
  <si>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</si>
  <si>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</si>
  <si>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</si>
  <si>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</si>
  <si>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</si>
  <si>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</si>
  <si>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</si>
  <si>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</si>
  <si>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</si>
  <si>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</si>
  <si>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</si>
  <si>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</si>
  <si>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</si>
  <si>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</si>
  <si>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</si>
  <si>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</si>
  <si>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</si>
  <si>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</si>
  <si>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</si>
  <si>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</si>
  <si>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</si>
  <si>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</si>
  <si>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</si>
  <si>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</si>
  <si>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</si>
  <si>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</si>
  <si>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</si>
  <si>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</si>
  <si>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</si>
  <si>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</si>
  <si>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</si>
  <si>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</si>
  <si>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</si>
  <si>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</si>
  <si>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</si>
  <si>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</si>
  <si>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</si>
  <si>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</si>
  <si>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</si>
  <si>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</si>
  <si>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</si>
  <si>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</si>
  <si>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</si>
  <si>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</si>
  <si>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</si>
  <si>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</si>
  <si>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</si>
  <si>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</si>
  <si>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</si>
  <si>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</si>
  <si>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</si>
  <si>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</si>
  <si>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</si>
  <si>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</si>
  <si>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</si>
  <si>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</si>
  <si>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</si>
  <si>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</si>
  <si>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</si>
  <si>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</si>
  <si>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</si>
  <si>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</si>
  <si>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</si>
  <si>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</si>
  <si>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</si>
  <si>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</si>
  <si>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</si>
  <si>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</si>
  <si>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</si>
  <si>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</si>
  <si>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</si>
  <si>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</si>
  <si>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</si>
  <si>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</si>
  <si>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</si>
  <si>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</si>
  <si>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</si>
  <si>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</si>
  <si>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</si>
  <si>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</si>
  <si>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</si>
  <si>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</si>
  <si>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</si>
  <si>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</si>
  <si>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</si>
  <si>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</si>
  <si>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</si>
  <si>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</si>
  <si>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</si>
  <si>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</si>
  <si>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</si>
  <si>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</si>
  <si>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</si>
  <si>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</si>
  <si>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</si>
  <si>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</si>
  <si>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</si>
  <si>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</si>
  <si>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</si>
  <si>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</si>
  <si>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</si>
  <si>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</si>
  <si>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</si>
  <si>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</si>
  <si>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</si>
  <si>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</si>
  <si>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</si>
  <si>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</si>
  <si>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</si>
  <si>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</si>
  <si>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</si>
  <si>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</si>
  <si>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</si>
  <si>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</si>
  <si>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</si>
  <si>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</si>
  <si>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</si>
  <si>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</si>
  <si>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</si>
  <si>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</si>
  <si>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</si>
  <si>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</si>
  <si>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</si>
  <si>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</si>
  <si>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</si>
  <si>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</si>
  <si>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</si>
  <si>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</si>
  <si>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</si>
  <si>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</si>
  <si>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</si>
  <si>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</si>
  <si>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</si>
  <si>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</si>
  <si>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</si>
  <si>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</si>
  <si>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</si>
  <si>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</si>
  <si>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</si>
  <si>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</si>
  <si>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</si>
  <si>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</si>
  <si>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</si>
  <si>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</si>
  <si>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</si>
  <si>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</si>
  <si>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</si>
  <si>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</si>
  <si>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</si>
  <si>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</si>
  <si>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</si>
  <si>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</si>
  <si>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</si>
  <si>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</si>
  <si>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</si>
  <si>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</si>
  <si>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</si>
  <si>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</si>
  <si>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</si>
  <si>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</si>
  <si>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</si>
  <si>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</si>
  <si>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</si>
  <si>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</si>
  <si>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</si>
  <si>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</si>
  <si>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</si>
  <si>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</si>
  <si>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</si>
  <si>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</si>
  <si>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</si>
  <si>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</si>
  <si>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</si>
  <si>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</si>
  <si>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</si>
  <si>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</si>
  <si>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</si>
  <si>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</si>
  <si>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</si>
  <si>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</si>
  <si>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</si>
  <si>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</si>
  <si>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</si>
  <si>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</si>
  <si>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</si>
  <si>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</si>
  <si>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</si>
  <si>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</si>
  <si>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</si>
  <si>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</si>
  <si>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</si>
  <si>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</si>
  <si>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</si>
  <si>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</si>
  <si>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</si>
  <si>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</si>
  <si>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</si>
  <si>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</si>
  <si>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</si>
  <si>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</si>
  <si>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</si>
  <si>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</si>
  <si>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</si>
  <si>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</si>
  <si>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</si>
  <si>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</si>
  <si>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</si>
  <si>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</si>
  <si>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</si>
  <si>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</si>
  <si>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</si>
  <si>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</si>
  <si>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</si>
  <si>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</si>
  <si>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</si>
  <si>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</si>
  <si>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</si>
  <si>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</si>
  <si>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</si>
  <si>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</si>
  <si>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</si>
  <si>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</si>
  <si>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</si>
  <si>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</si>
  <si>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</si>
  <si>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</si>
  <si>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</si>
  <si>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</si>
  <si>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</si>
  <si>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</si>
  <si>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</si>
  <si>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</si>
  <si>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</si>
  <si>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</si>
  <si>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</si>
  <si>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</si>
  <si>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</si>
  <si>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</si>
  <si>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</si>
  <si>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</si>
  <si>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</si>
  <si>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</si>
  <si>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</si>
  <si>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</si>
  <si>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</si>
  <si>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</si>
  <si>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</si>
  <si>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</si>
  <si>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</si>
  <si>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</si>
  <si>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</si>
  <si>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</si>
  <si>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</si>
  <si>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</si>
  <si>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</si>
  <si>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</si>
  <si>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</si>
  <si>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</si>
  <si>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</si>
  <si>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</si>
  <si>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</si>
  <si>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</si>
  <si>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</si>
  <si>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</si>
  <si>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</si>
  <si>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</si>
  <si>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</si>
  <si>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</si>
  <si>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</si>
  <si>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</si>
  <si>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</si>
  <si>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</si>
  <si>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</si>
  <si>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</si>
  <si>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</si>
  <si>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</si>
  <si>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</si>
  <si>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</si>
  <si>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</si>
  <si>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</si>
  <si>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</si>
  <si>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</si>
  <si>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</si>
  <si>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</si>
  <si>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</si>
  <si>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</si>
  <si>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</si>
  <si>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</si>
  <si>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</si>
  <si>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</si>
  <si>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</si>
  <si>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</si>
  <si>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</si>
  <si>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</si>
  <si>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</si>
  <si>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</si>
  <si>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</si>
  <si>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</si>
  <si>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</si>
  <si>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</si>
  <si>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</si>
  <si>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</si>
  <si>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</si>
  <si>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</si>
  <si>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</si>
  <si>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</si>
  <si>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</si>
  <si>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</si>
  <si>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</si>
  <si>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</si>
  <si>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</si>
  <si>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</si>
  <si>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</si>
  <si>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</si>
  <si>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</si>
  <si>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</si>
  <si>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</si>
  <si>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</si>
  <si>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</si>
  <si>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</si>
  <si>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</si>
  <si>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</si>
  <si>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</si>
  <si>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</si>
  <si>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</si>
  <si>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</si>
  <si>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</si>
  <si>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</si>
  <si>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</si>
  <si>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</si>
  <si>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</si>
  <si>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</si>
  <si>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</si>
  <si>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</si>
  <si>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</si>
  <si>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</si>
  <si>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</si>
  <si>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</si>
  <si>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</si>
  <si>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</si>
  <si>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</si>
  <si>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</si>
  <si>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</si>
  <si>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</si>
  <si>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</si>
  <si>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</si>
  <si>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</si>
  <si>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</si>
  <si>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</si>
  <si>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</si>
  <si>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</si>
  <si>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</si>
  <si>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</si>
  <si>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</si>
  <si>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</si>
  <si>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</si>
  <si>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</si>
  <si>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</si>
  <si>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</si>
  <si>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</si>
  <si>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</si>
  <si>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</si>
  <si>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</si>
  <si>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</si>
  <si>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</si>
  <si>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</si>
  <si>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</si>
  <si>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</si>
  <si>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</si>
  <si>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</si>
  <si>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</si>
  <si>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</si>
  <si>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</si>
  <si>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</si>
  <si>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</si>
  <si>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</si>
  <si>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</si>
  <si>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</si>
  <si>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</si>
  <si>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</si>
  <si>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</si>
  <si>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</si>
  <si>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</si>
  <si>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</si>
  <si>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</si>
  <si>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</si>
  <si>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</si>
  <si>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</si>
  <si>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</si>
  <si>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</si>
  <si>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</si>
  <si>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</si>
  <si>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</si>
  <si>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</si>
  <si>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</si>
  <si>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</si>
  <si>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</si>
  <si>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</si>
  <si>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</si>
  <si>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</si>
  <si>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</si>
  <si>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</si>
  <si>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</si>
  <si>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</si>
  <si>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</si>
  <si>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</si>
  <si>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</si>
  <si>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</si>
  <si>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</si>
  <si>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</si>
  <si>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</si>
  <si>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</si>
  <si>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</si>
  <si>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</si>
  <si>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</si>
  <si>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</si>
  <si>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</si>
  <si>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</si>
  <si>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</si>
  <si>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</si>
  <si>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</si>
  <si>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</si>
  <si>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</si>
  <si>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</si>
  <si>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</si>
  <si>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</si>
  <si>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</si>
  <si>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</si>
  <si>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</si>
  <si>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</si>
  <si>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</si>
  <si>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</si>
  <si>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</si>
  <si>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</si>
  <si>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</si>
  <si>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</si>
  <si>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</si>
  <si>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</si>
  <si>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</si>
  <si>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</si>
  <si>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</si>
  <si>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</si>
  <si>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</si>
  <si>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</si>
  <si>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</si>
  <si>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</si>
  <si>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</si>
  <si>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</si>
  <si>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</si>
  <si>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</si>
  <si>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</si>
  <si>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</si>
  <si>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</si>
  <si>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</si>
  <si>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</si>
  <si>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</si>
  <si>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</si>
  <si>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</si>
  <si>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</si>
  <si>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</si>
  <si>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</si>
  <si>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</si>
  <si>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</si>
  <si>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</si>
  <si>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</si>
  <si>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</si>
  <si>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</si>
  <si>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</si>
  <si>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</si>
  <si>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</si>
  <si>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</si>
  <si>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</si>
  <si>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</si>
  <si>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</si>
  <si>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</si>
  <si>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</si>
  <si>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</si>
  <si>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</si>
  <si>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</si>
  <si>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</si>
  <si>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</si>
  <si>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</si>
  <si>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</si>
  <si>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</si>
  <si>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</si>
  <si>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</si>
  <si>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</si>
  <si>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</si>
  <si>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</si>
  <si>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</si>
  <si>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</si>
  <si>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</si>
  <si>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</si>
  <si>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</si>
  <si>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</si>
  <si>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</si>
  <si>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</si>
  <si>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</si>
  <si>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</si>
  <si>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</si>
  <si>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</si>
  <si>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</si>
  <si>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</si>
  <si>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</si>
  <si>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</si>
  <si>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</si>
  <si>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</si>
  <si>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</si>
  <si>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</si>
  <si>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</si>
  <si>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</si>
  <si>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</si>
  <si>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</si>
  <si>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</si>
  <si>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</si>
  <si>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</si>
  <si>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</si>
  <si>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</si>
  <si>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</si>
  <si>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</si>
  <si>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</si>
  <si>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</si>
  <si>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</si>
  <si>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</si>
  <si>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</si>
  <si>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</si>
  <si>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</si>
  <si>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</si>
  <si>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</si>
  <si>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</si>
  <si>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</si>
  <si>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</si>
  <si>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</si>
  <si>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</si>
  <si>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</si>
  <si>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</si>
  <si>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</si>
  <si>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</si>
  <si>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</si>
  <si>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</si>
  <si>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</si>
  <si>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</si>
  <si>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</si>
  <si>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</si>
  <si>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</si>
  <si>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</si>
  <si>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</si>
  <si>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</si>
  <si>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</si>
  <si>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</si>
  <si>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</si>
  <si>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</si>
  <si>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</si>
  <si>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</si>
  <si>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</si>
  <si>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</si>
  <si>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</si>
  <si>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</si>
  <si>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</si>
  <si>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</si>
  <si>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</si>
  <si>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</si>
  <si>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</si>
  <si>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</si>
  <si>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</si>
  <si>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</si>
  <si>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</si>
  <si>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</si>
  <si>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</si>
  <si>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</si>
  <si>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</si>
  <si>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</si>
  <si>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</si>
  <si>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</si>
  <si>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</si>
  <si>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</si>
  <si>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</si>
  <si>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</si>
  <si>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</si>
  <si>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</si>
  <si>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</si>
  <si>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</si>
  <si>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</si>
  <si>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</si>
  <si>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</si>
  <si>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</si>
  <si>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</si>
  <si>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</si>
  <si>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</si>
  <si>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</si>
  <si>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</si>
  <si>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</si>
  <si>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</si>
  <si>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</si>
  <si>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</si>
  <si>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</si>
  <si>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</si>
  <si>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</si>
  <si>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</si>
  <si>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</si>
  <si>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</si>
  <si>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</si>
  <si>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</si>
  <si>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</si>
  <si>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</si>
  <si>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</si>
  <si>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</si>
  <si>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</si>
  <si>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</si>
  <si>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</si>
  <si>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</si>
  <si>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</si>
  <si>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</si>
  <si>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</si>
  <si>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</si>
  <si>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</si>
  <si>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</si>
  <si>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</si>
  <si>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</si>
  <si>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</si>
  <si>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</si>
  <si>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</si>
  <si>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</si>
  <si>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</si>
  <si>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</si>
  <si>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</si>
  <si>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</si>
  <si>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</si>
  <si>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</si>
  <si>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</si>
  <si>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</si>
  <si>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</si>
  <si>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</si>
  <si>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</si>
  <si>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</si>
  <si>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</si>
  <si>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</si>
  <si>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</si>
  <si>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</si>
  <si>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</si>
  <si>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</si>
  <si>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</si>
  <si>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</si>
  <si>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</si>
  <si>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</si>
  <si>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</si>
  <si>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</si>
  <si>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</si>
  <si>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</si>
  <si>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</si>
  <si>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</si>
  <si>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</si>
  <si>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</si>
  <si>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</si>
  <si>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</si>
  <si>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</si>
  <si>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</si>
  <si>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</si>
  <si>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</si>
  <si>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</si>
  <si>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</si>
  <si>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</si>
  <si>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</si>
  <si>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</si>
  <si>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</si>
  <si>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</si>
  <si>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</si>
  <si>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</si>
  <si>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</si>
  <si>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</si>
  <si>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</si>
  <si>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</si>
  <si>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</si>
  <si>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</si>
  <si>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</si>
  <si>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</si>
  <si>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</si>
  <si>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</si>
  <si>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</si>
  <si>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</si>
  <si>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</si>
  <si>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</si>
  <si>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</si>
  <si>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</si>
  <si>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</si>
  <si>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</si>
  <si>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</si>
  <si>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</si>
  <si>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</si>
  <si>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</si>
  <si>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</si>
  <si>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</si>
  <si>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</si>
  <si>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</si>
  <si>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</si>
  <si>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</si>
  <si>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</si>
  <si>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</si>
  <si>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</si>
  <si>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</si>
  <si>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</si>
  <si>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</si>
  <si>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</si>
  <si>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</si>
  <si>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</si>
  <si>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</si>
  <si>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</si>
  <si>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</si>
  <si>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</si>
  <si>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</si>
  <si>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</si>
  <si>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</si>
  <si>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</si>
  <si>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</si>
  <si>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</si>
  <si>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</si>
  <si>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</si>
  <si>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</si>
  <si>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</si>
  <si>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</si>
  <si>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</si>
  <si>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</si>
  <si>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</si>
  <si>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</si>
  <si>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</si>
  <si>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</si>
  <si>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</si>
  <si>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</si>
  <si>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</si>
  <si>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</si>
  <si>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</si>
  <si>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</si>
  <si>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</si>
  <si>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</si>
  <si>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</si>
  <si>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</si>
  <si>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</si>
  <si>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</si>
  <si>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</si>
  <si>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</si>
  <si>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</si>
  <si>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</si>
  <si>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</si>
  <si>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</si>
  <si>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</si>
  <si>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</si>
  <si>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</si>
  <si>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</si>
  <si>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</si>
  <si>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</si>
  <si>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</si>
  <si>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</si>
  <si>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</si>
  <si>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</si>
  <si>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</si>
  <si>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</si>
  <si>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</si>
  <si>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</si>
  <si>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</si>
  <si>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</si>
  <si>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</si>
  <si>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</si>
  <si>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</si>
  <si>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</si>
  <si>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</si>
  <si>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</si>
  <si>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</si>
  <si>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</si>
  <si>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</si>
  <si>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</si>
  <si>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</si>
  <si>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</si>
  <si>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</si>
  <si>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</si>
  <si>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</si>
  <si>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</si>
  <si>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</si>
  <si>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</si>
  <si>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</si>
  <si>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</si>
  <si>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</si>
  <si>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</si>
  <si>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</si>
  <si>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</si>
  <si>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</si>
  <si>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</si>
  <si>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</si>
  <si>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</si>
  <si>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</si>
  <si>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</si>
  <si>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</si>
  <si>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</si>
  <si>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</si>
  <si>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</si>
  <si>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</si>
  <si>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</si>
  <si>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</si>
  <si>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</si>
  <si>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</si>
  <si>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</si>
  <si>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</si>
  <si>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</si>
  <si>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</si>
  <si>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</si>
  <si>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</si>
  <si>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</si>
  <si>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</si>
  <si>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</si>
  <si>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</si>
  <si>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</si>
  <si>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</si>
  <si>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</si>
  <si>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</si>
  <si>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</si>
  <si>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</si>
  <si>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</si>
  <si>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</si>
  <si>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</si>
  <si>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</si>
  <si>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</si>
  <si>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</si>
  <si>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</si>
  <si>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</si>
  <si>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</si>
  <si>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</si>
  <si>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</si>
  <si>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</si>
  <si>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</si>
  <si>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</si>
  <si>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</si>
  <si>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</si>
  <si>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</si>
  <si>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</si>
  <si>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</si>
  <si>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</si>
  <si>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</si>
  <si>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</si>
  <si>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</si>
  <si>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</si>
  <si>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</si>
  <si>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</si>
  <si>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</si>
  <si>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</si>
  <si>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</si>
  <si>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</si>
  <si>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</si>
  <si>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</si>
  <si>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</si>
  <si>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</si>
  <si>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</si>
  <si>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</si>
  <si>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</si>
  <si>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</si>
  <si>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</si>
  <si>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</si>
  <si>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</si>
  <si>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</si>
  <si>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</si>
  <si>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</si>
  <si>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</si>
  <si>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</si>
  <si>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</si>
  <si>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</si>
  <si>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</si>
  <si>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</si>
  <si>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</si>
  <si>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</si>
  <si>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</si>
  <si>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</si>
  <si>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</si>
  <si>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</si>
  <si>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</si>
  <si>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</si>
  <si>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</si>
  <si>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</si>
  <si>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</si>
  <si>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</si>
  <si>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</si>
  <si>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</si>
  <si>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</si>
  <si>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</si>
  <si>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</si>
  <si>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</si>
  <si>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</si>
  <si>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</si>
  <si>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</si>
  <si>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</si>
  <si>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</si>
  <si>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</si>
  <si>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</si>
  <si>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</si>
  <si>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</si>
  <si>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</si>
  <si>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</si>
  <si>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</si>
  <si>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</si>
  <si>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</si>
  <si>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</si>
  <si>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</si>
  <si>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</si>
  <si>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</si>
  <si>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</si>
  <si>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</si>
  <si>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</si>
  <si>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</si>
  <si>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</si>
  <si>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</si>
  <si>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</si>
  <si>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</si>
  <si>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</si>
  <si>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</si>
  <si>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</si>
  <si>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</si>
  <si>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</si>
  <si>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</si>
  <si>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</si>
  <si>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</si>
  <si>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</si>
  <si>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</si>
  <si>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</si>
  <si>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</si>
  <si>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</si>
  <si>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</si>
  <si>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</si>
  <si>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</si>
  <si>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</si>
  <si>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</si>
  <si>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</si>
  <si>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</si>
  <si>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</si>
  <si>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</si>
  <si>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</si>
  <si>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</si>
  <si>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</si>
  <si>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</si>
  <si>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</si>
  <si>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</si>
  <si>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</si>
  <si>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</si>
  <si>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</si>
  <si>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</si>
  <si>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</si>
  <si>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</si>
  <si>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</si>
  <si>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</si>
  <si>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</si>
  <si>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</si>
  <si>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</si>
  <si>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</si>
  <si>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</si>
  <si>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</si>
  <si>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</si>
  <si>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</si>
  <si>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</si>
  <si>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</si>
  <si>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</si>
  <si>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</si>
  <si>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</si>
  <si>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</si>
  <si>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</si>
  <si>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</si>
  <si>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</si>
  <si>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</si>
  <si>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</si>
  <si>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</si>
  <si>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</si>
  <si>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</si>
  <si>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</si>
  <si>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</si>
  <si>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</si>
  <si>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</si>
  <si>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</si>
  <si>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</si>
  <si>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</si>
  <si>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</si>
  <si>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</si>
  <si>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</si>
  <si>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</si>
  <si>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</si>
  <si>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</si>
  <si>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</si>
  <si>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</si>
  <si>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</si>
  <si>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</si>
  <si>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</si>
  <si>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</si>
  <si>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</si>
  <si>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</si>
  <si>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</si>
  <si>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</si>
  <si>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</si>
  <si>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</si>
  <si>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</si>
  <si>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</si>
  <si>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</si>
  <si>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</si>
  <si>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</si>
  <si>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</si>
  <si>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</si>
  <si>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</si>
  <si>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</si>
  <si>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</si>
  <si>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</si>
  <si>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</si>
  <si>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</si>
  <si>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</si>
  <si>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</si>
  <si>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</si>
  <si>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</si>
  <si>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</si>
  <si>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</si>
  <si>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</si>
  <si>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</si>
  <si>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</si>
  <si>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</si>
  <si>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</si>
  <si>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</si>
  <si>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</si>
  <si>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</si>
  <si>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</si>
  <si>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</si>
  <si>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</si>
  <si>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</si>
  <si>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</si>
  <si>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</si>
  <si>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</si>
  <si>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</si>
  <si>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</si>
  <si>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</si>
  <si>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</si>
  <si>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</si>
  <si>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</si>
  <si>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</si>
  <si>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</si>
  <si>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</si>
  <si>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</si>
  <si>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</si>
  <si>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</si>
  <si>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</si>
  <si>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</si>
  <si>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</si>
  <si>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</si>
  <si>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</si>
  <si>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</si>
  <si>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</si>
  <si>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</si>
  <si>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</si>
  <si>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</si>
  <si>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</si>
  <si>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</si>
  <si>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</si>
  <si>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</si>
  <si>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</si>
  <si>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</si>
  <si>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</si>
  <si>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</si>
  <si>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</si>
  <si>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</si>
  <si>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</si>
  <si>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</si>
  <si>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</si>
  <si>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</si>
  <si>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</si>
  <si>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</si>
  <si>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</si>
  <si>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</si>
  <si>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See Hardwick</t>
  </si>
  <si>
    <t>Square feet of nonresidential construction reported on certificates of occupancy, January-June 2011</t>
  </si>
  <si>
    <t>Source: New Jersey Department of Community Affairs, 8/8/11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</si>
</sst>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1732</v>
      </c>
    </row>
    <row r="7" spans="2:22" s="15" customFormat="1" ht="13.5" thickTop="1">
      <c r="B7" s="27"/>
      <c r="D7" s="20" t="s">
        <v>1429</v>
      </c>
      <c r="E7" s="29"/>
      <c r="F7" s="20">
        <f>SUM(F31:F53)</f>
        <v>58519</v>
      </c>
      <c r="G7" s="20">
        <f aca="true" t="shared" si="0" ref="G7:T7">SUM(G31:G53)</f>
        <v>20750</v>
      </c>
      <c r="H7" s="20">
        <f t="shared" si="0"/>
        <v>0</v>
      </c>
      <c r="I7" s="20">
        <f t="shared" si="0"/>
        <v>14412</v>
      </c>
      <c r="J7" s="20">
        <f t="shared" si="0"/>
        <v>4903</v>
      </c>
      <c r="K7" s="20">
        <f t="shared" si="0"/>
        <v>0</v>
      </c>
      <c r="L7" s="20">
        <f t="shared" si="0"/>
        <v>0</v>
      </c>
      <c r="M7" s="20">
        <f t="shared" si="0"/>
        <v>2660</v>
      </c>
      <c r="N7" s="20">
        <f t="shared" si="0"/>
        <v>446</v>
      </c>
      <c r="O7" s="20">
        <f t="shared" si="0"/>
        <v>332050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20536</v>
      </c>
      <c r="T7" s="20">
        <f t="shared" si="0"/>
        <v>51644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47375</v>
      </c>
      <c r="G8" s="20">
        <f aca="true" t="shared" si="1" ref="G8:T8">SUM(G54:G123)</f>
        <v>227406</v>
      </c>
      <c r="H8" s="20">
        <f t="shared" si="1"/>
        <v>0</v>
      </c>
      <c r="I8" s="20">
        <f t="shared" si="1"/>
        <v>920</v>
      </c>
      <c r="J8" s="20">
        <f t="shared" si="1"/>
        <v>5443</v>
      </c>
      <c r="K8" s="20">
        <f t="shared" si="1"/>
        <v>63502</v>
      </c>
      <c r="L8" s="20">
        <f t="shared" si="1"/>
        <v>0</v>
      </c>
      <c r="M8" s="20">
        <f t="shared" si="1"/>
        <v>151318</v>
      </c>
      <c r="N8" s="20">
        <f t="shared" si="1"/>
        <v>101757</v>
      </c>
      <c r="O8" s="20">
        <f t="shared" si="1"/>
        <v>996</v>
      </c>
      <c r="P8" s="20">
        <f t="shared" si="1"/>
        <v>1956</v>
      </c>
      <c r="Q8" s="20">
        <f t="shared" si="1"/>
        <v>0</v>
      </c>
      <c r="R8" s="20">
        <f t="shared" si="1"/>
        <v>1200</v>
      </c>
      <c r="S8" s="20">
        <f t="shared" si="1"/>
        <v>1492</v>
      </c>
      <c r="T8" s="20">
        <f t="shared" si="1"/>
        <v>24574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6737</v>
      </c>
      <c r="G9" s="20">
        <f aca="true" t="shared" si="2" ref="G9:T9">SUM(G124:G163)</f>
        <v>13109</v>
      </c>
      <c r="H9" s="20">
        <f t="shared" si="2"/>
        <v>0</v>
      </c>
      <c r="I9" s="20">
        <f t="shared" si="2"/>
        <v>0</v>
      </c>
      <c r="J9" s="20">
        <f t="shared" si="2"/>
        <v>20386</v>
      </c>
      <c r="K9" s="20">
        <f t="shared" si="2"/>
        <v>42157</v>
      </c>
      <c r="L9" s="20">
        <f t="shared" si="2"/>
        <v>0</v>
      </c>
      <c r="M9" s="20">
        <f t="shared" si="2"/>
        <v>148624</v>
      </c>
      <c r="N9" s="20">
        <f t="shared" si="2"/>
        <v>69120</v>
      </c>
      <c r="O9" s="20">
        <f t="shared" si="2"/>
        <v>115910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13688</v>
      </c>
      <c r="T9" s="20">
        <f t="shared" si="2"/>
        <v>67793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179872</v>
      </c>
      <c r="G10" s="20">
        <f aca="true" t="shared" si="3" ref="G10:T10">SUM(G164:G200)</f>
        <v>73775</v>
      </c>
      <c r="H10" s="20">
        <f t="shared" si="3"/>
        <v>8700</v>
      </c>
      <c r="I10" s="20">
        <f t="shared" si="3"/>
        <v>8373</v>
      </c>
      <c r="J10" s="20">
        <f t="shared" si="3"/>
        <v>105097</v>
      </c>
      <c r="K10" s="20">
        <f t="shared" si="3"/>
        <v>0</v>
      </c>
      <c r="L10" s="20">
        <f t="shared" si="3"/>
        <v>0</v>
      </c>
      <c r="M10" s="20">
        <f t="shared" si="3"/>
        <v>142548</v>
      </c>
      <c r="N10" s="20">
        <f t="shared" si="3"/>
        <v>0</v>
      </c>
      <c r="O10" s="20">
        <f t="shared" si="3"/>
        <v>301</v>
      </c>
      <c r="P10" s="20">
        <f t="shared" si="3"/>
        <v>1458</v>
      </c>
      <c r="Q10" s="20">
        <f t="shared" si="3"/>
        <v>0</v>
      </c>
      <c r="R10" s="20">
        <f t="shared" si="3"/>
        <v>0</v>
      </c>
      <c r="S10" s="20">
        <f t="shared" si="3"/>
        <v>26342</v>
      </c>
      <c r="T10" s="20">
        <f t="shared" si="3"/>
        <v>24777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6403</v>
      </c>
      <c r="G11" s="20">
        <f aca="true" t="shared" si="4" ref="G11:T11">SUM(G201:G216)</f>
        <v>12234</v>
      </c>
      <c r="H11" s="20">
        <f t="shared" si="4"/>
        <v>0</v>
      </c>
      <c r="I11" s="20">
        <f t="shared" si="4"/>
        <v>3633</v>
      </c>
      <c r="J11" s="20">
        <f t="shared" si="4"/>
        <v>2497</v>
      </c>
      <c r="K11" s="20">
        <f t="shared" si="4"/>
        <v>36200</v>
      </c>
      <c r="L11" s="20">
        <f t="shared" si="4"/>
        <v>1821</v>
      </c>
      <c r="M11" s="20">
        <f t="shared" si="4"/>
        <v>15123</v>
      </c>
      <c r="N11" s="20">
        <f t="shared" si="4"/>
        <v>1080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9451</v>
      </c>
      <c r="T11" s="20">
        <f t="shared" si="4"/>
        <v>22643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26614</v>
      </c>
      <c r="G12" s="20">
        <f aca="true" t="shared" si="5" ref="G12:T12">SUM(G217:G230)</f>
        <v>5357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112</v>
      </c>
      <c r="N12" s="20">
        <f t="shared" si="5"/>
        <v>62313</v>
      </c>
      <c r="O12" s="20">
        <f t="shared" si="5"/>
        <v>684</v>
      </c>
      <c r="P12" s="20">
        <f t="shared" si="5"/>
        <v>13652</v>
      </c>
      <c r="Q12" s="20">
        <f t="shared" si="5"/>
        <v>0</v>
      </c>
      <c r="R12" s="20">
        <f t="shared" si="5"/>
        <v>0</v>
      </c>
      <c r="S12" s="20">
        <f t="shared" si="5"/>
        <v>3580</v>
      </c>
      <c r="T12" s="20">
        <f t="shared" si="5"/>
        <v>45105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146471</v>
      </c>
      <c r="G13" s="20">
        <f aca="true" t="shared" si="6" ref="G13:T13">SUM(G231:G252)</f>
        <v>10482</v>
      </c>
      <c r="H13" s="20">
        <f t="shared" si="6"/>
        <v>0</v>
      </c>
      <c r="I13" s="20">
        <f t="shared" si="6"/>
        <v>33314</v>
      </c>
      <c r="J13" s="20">
        <f t="shared" si="6"/>
        <v>9117</v>
      </c>
      <c r="K13" s="20">
        <f t="shared" si="6"/>
        <v>0</v>
      </c>
      <c r="L13" s="20">
        <f t="shared" si="6"/>
        <v>0</v>
      </c>
      <c r="M13" s="20">
        <f t="shared" si="6"/>
        <v>92555</v>
      </c>
      <c r="N13" s="20">
        <f t="shared" si="6"/>
        <v>0</v>
      </c>
      <c r="O13" s="20">
        <f t="shared" si="6"/>
        <v>38000</v>
      </c>
      <c r="P13" s="20">
        <f t="shared" si="6"/>
        <v>8439</v>
      </c>
      <c r="Q13" s="20">
        <f t="shared" si="6"/>
        <v>0</v>
      </c>
      <c r="R13" s="20">
        <f t="shared" si="6"/>
        <v>0</v>
      </c>
      <c r="S13" s="20">
        <f t="shared" si="6"/>
        <v>149087</v>
      </c>
      <c r="T13" s="20">
        <f t="shared" si="6"/>
        <v>11680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90577</v>
      </c>
      <c r="G14" s="20">
        <f aca="true" t="shared" si="7" ref="G14:T14">SUM(G253:G276)</f>
        <v>23467</v>
      </c>
      <c r="H14" s="20">
        <f t="shared" si="7"/>
        <v>0</v>
      </c>
      <c r="I14" s="20">
        <f t="shared" si="7"/>
        <v>3982</v>
      </c>
      <c r="J14" s="20">
        <f t="shared" si="7"/>
        <v>80663</v>
      </c>
      <c r="K14" s="20">
        <f t="shared" si="7"/>
        <v>0</v>
      </c>
      <c r="L14" s="20">
        <f t="shared" si="7"/>
        <v>115317</v>
      </c>
      <c r="M14" s="20">
        <f t="shared" si="7"/>
        <v>144807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152674</v>
      </c>
      <c r="T14" s="20">
        <f t="shared" si="7"/>
        <v>65320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20802</v>
      </c>
      <c r="G15" s="20">
        <f aca="true" t="shared" si="8" ref="G15:T15">SUM(G277:G288)</f>
        <v>30330</v>
      </c>
      <c r="H15" s="20">
        <f t="shared" si="8"/>
        <v>0</v>
      </c>
      <c r="I15" s="20">
        <f t="shared" si="8"/>
        <v>0</v>
      </c>
      <c r="J15" s="20">
        <f t="shared" si="8"/>
        <v>2347</v>
      </c>
      <c r="K15" s="20">
        <f t="shared" si="8"/>
        <v>31646</v>
      </c>
      <c r="L15" s="20">
        <f t="shared" si="8"/>
        <v>0</v>
      </c>
      <c r="M15" s="20">
        <f t="shared" si="8"/>
        <v>416040</v>
      </c>
      <c r="N15" s="20">
        <f t="shared" si="8"/>
        <v>2775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1909</v>
      </c>
      <c r="S15" s="20">
        <f t="shared" si="8"/>
        <v>8700</v>
      </c>
      <c r="T15" s="20">
        <f t="shared" si="8"/>
        <v>4440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24165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80397</v>
      </c>
      <c r="N16" s="20">
        <f t="shared" si="9"/>
        <v>0</v>
      </c>
      <c r="O16" s="20">
        <f t="shared" si="9"/>
        <v>0</v>
      </c>
      <c r="P16" s="20">
        <f t="shared" si="9"/>
        <v>24050</v>
      </c>
      <c r="Q16" s="20">
        <f t="shared" si="9"/>
        <v>0</v>
      </c>
      <c r="R16" s="20">
        <f t="shared" si="9"/>
        <v>0</v>
      </c>
      <c r="S16" s="20">
        <f t="shared" si="9"/>
        <v>31676</v>
      </c>
      <c r="T16" s="20">
        <f t="shared" si="9"/>
        <v>69241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3675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7396</v>
      </c>
      <c r="K17" s="20">
        <f t="shared" si="10"/>
        <v>0</v>
      </c>
      <c r="L17" s="20">
        <f t="shared" si="10"/>
        <v>0</v>
      </c>
      <c r="M17" s="20">
        <f t="shared" si="10"/>
        <v>60934</v>
      </c>
      <c r="N17" s="20">
        <f t="shared" si="10"/>
        <v>0</v>
      </c>
      <c r="O17" s="20">
        <f t="shared" si="10"/>
        <v>35850</v>
      </c>
      <c r="P17" s="20">
        <f t="shared" si="10"/>
        <v>13922</v>
      </c>
      <c r="Q17" s="20">
        <f t="shared" si="10"/>
        <v>0</v>
      </c>
      <c r="R17" s="20">
        <f t="shared" si="10"/>
        <v>10000</v>
      </c>
      <c r="S17" s="20">
        <f t="shared" si="10"/>
        <v>30143</v>
      </c>
      <c r="T17" s="20">
        <f t="shared" si="10"/>
        <v>5519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131587</v>
      </c>
      <c r="G18" s="20">
        <f aca="true" t="shared" si="11" ref="G18:T18">SUM(G328:G352)</f>
        <v>77322</v>
      </c>
      <c r="H18" s="20">
        <f t="shared" si="11"/>
        <v>0</v>
      </c>
      <c r="I18" s="20">
        <f t="shared" si="11"/>
        <v>346</v>
      </c>
      <c r="J18" s="20">
        <f t="shared" si="11"/>
        <v>496413</v>
      </c>
      <c r="K18" s="20">
        <f t="shared" si="11"/>
        <v>0</v>
      </c>
      <c r="L18" s="20">
        <f t="shared" si="11"/>
        <v>0</v>
      </c>
      <c r="M18" s="20">
        <f t="shared" si="11"/>
        <v>7624</v>
      </c>
      <c r="N18" s="20">
        <f t="shared" si="11"/>
        <v>0</v>
      </c>
      <c r="O18" s="20">
        <f t="shared" si="11"/>
        <v>382699</v>
      </c>
      <c r="P18" s="20">
        <f t="shared" si="11"/>
        <v>0</v>
      </c>
      <c r="Q18" s="20">
        <f t="shared" si="11"/>
        <v>3915</v>
      </c>
      <c r="R18" s="20">
        <f t="shared" si="11"/>
        <v>0</v>
      </c>
      <c r="S18" s="20">
        <f t="shared" si="11"/>
        <v>441445</v>
      </c>
      <c r="T18" s="20">
        <f t="shared" si="11"/>
        <v>17873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193351</v>
      </c>
      <c r="G19" s="20">
        <f aca="true" t="shared" si="12" ref="G19:T19">SUM(G353:G405)</f>
        <v>175926</v>
      </c>
      <c r="H19" s="20">
        <f t="shared" si="12"/>
        <v>0</v>
      </c>
      <c r="I19" s="20">
        <f t="shared" si="12"/>
        <v>66170</v>
      </c>
      <c r="J19" s="20">
        <f t="shared" si="12"/>
        <v>21360</v>
      </c>
      <c r="K19" s="20">
        <f t="shared" si="12"/>
        <v>192</v>
      </c>
      <c r="L19" s="20">
        <f t="shared" si="12"/>
        <v>0</v>
      </c>
      <c r="M19" s="20">
        <f t="shared" si="12"/>
        <v>164782</v>
      </c>
      <c r="N19" s="20">
        <f t="shared" si="12"/>
        <v>809</v>
      </c>
      <c r="O19" s="20">
        <f t="shared" si="12"/>
        <v>9725</v>
      </c>
      <c r="P19" s="20">
        <f t="shared" si="12"/>
        <v>22027</v>
      </c>
      <c r="Q19" s="20">
        <f t="shared" si="12"/>
        <v>0</v>
      </c>
      <c r="R19" s="20">
        <f t="shared" si="12"/>
        <v>53757</v>
      </c>
      <c r="S19" s="20">
        <f t="shared" si="12"/>
        <v>6682</v>
      </c>
      <c r="T19" s="20">
        <f t="shared" si="12"/>
        <v>46234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71664</v>
      </c>
      <c r="G20" s="20">
        <f aca="true" t="shared" si="13" ref="G20:T20">SUM(G406:G444)</f>
        <v>21233</v>
      </c>
      <c r="H20" s="20">
        <f t="shared" si="13"/>
        <v>0</v>
      </c>
      <c r="I20" s="20">
        <f t="shared" si="13"/>
        <v>4269</v>
      </c>
      <c r="J20" s="20">
        <f t="shared" si="13"/>
        <v>4800</v>
      </c>
      <c r="K20" s="20">
        <f t="shared" si="13"/>
        <v>1070</v>
      </c>
      <c r="L20" s="20">
        <f t="shared" si="13"/>
        <v>0</v>
      </c>
      <c r="M20" s="20">
        <f t="shared" si="13"/>
        <v>59863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273802</v>
      </c>
      <c r="T20" s="20">
        <f t="shared" si="13"/>
        <v>20994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113692</v>
      </c>
      <c r="G21" s="20">
        <f aca="true" t="shared" si="14" ref="G21:T21">SUM(G445:G477)</f>
        <v>42186</v>
      </c>
      <c r="H21" s="20">
        <f t="shared" si="14"/>
        <v>0</v>
      </c>
      <c r="I21" s="20">
        <f t="shared" si="14"/>
        <v>22715</v>
      </c>
      <c r="J21" s="20">
        <f t="shared" si="14"/>
        <v>10604</v>
      </c>
      <c r="K21" s="20">
        <f t="shared" si="14"/>
        <v>0</v>
      </c>
      <c r="L21" s="20">
        <f t="shared" si="14"/>
        <v>0</v>
      </c>
      <c r="M21" s="20">
        <f t="shared" si="14"/>
        <v>158723</v>
      </c>
      <c r="N21" s="20">
        <f t="shared" si="14"/>
        <v>0</v>
      </c>
      <c r="O21" s="20">
        <f t="shared" si="14"/>
        <v>7483</v>
      </c>
      <c r="P21" s="20">
        <f t="shared" si="14"/>
        <v>29651</v>
      </c>
      <c r="Q21" s="20">
        <f t="shared" si="14"/>
        <v>0</v>
      </c>
      <c r="R21" s="20">
        <f t="shared" si="14"/>
        <v>39600</v>
      </c>
      <c r="S21" s="20">
        <f t="shared" si="14"/>
        <v>41535</v>
      </c>
      <c r="T21" s="20">
        <f t="shared" si="14"/>
        <v>48627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59962</v>
      </c>
      <c r="G22" s="20">
        <f aca="true" t="shared" si="15" ref="G22:T22">SUM(G478:G493)</f>
        <v>7938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90728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11637</v>
      </c>
      <c r="S22" s="20">
        <f t="shared" si="15"/>
        <v>378503</v>
      </c>
      <c r="T22" s="20">
        <f t="shared" si="15"/>
        <v>16419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9920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11120</v>
      </c>
      <c r="K23" s="20">
        <f t="shared" si="16"/>
        <v>0</v>
      </c>
      <c r="L23" s="20">
        <f t="shared" si="16"/>
        <v>0</v>
      </c>
      <c r="M23" s="20">
        <f t="shared" si="16"/>
        <v>67324</v>
      </c>
      <c r="N23" s="20">
        <f t="shared" si="16"/>
        <v>0</v>
      </c>
      <c r="O23" s="20">
        <f t="shared" si="16"/>
        <v>0</v>
      </c>
      <c r="P23" s="20">
        <f t="shared" si="16"/>
        <v>6430</v>
      </c>
      <c r="Q23" s="20">
        <f t="shared" si="16"/>
        <v>0</v>
      </c>
      <c r="R23" s="20">
        <f t="shared" si="16"/>
        <v>0</v>
      </c>
      <c r="S23" s="20">
        <f t="shared" si="16"/>
        <v>17600</v>
      </c>
      <c r="T23" s="20">
        <f t="shared" si="16"/>
        <v>52109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32912</v>
      </c>
      <c r="G24" s="20">
        <f aca="true" t="shared" si="17" ref="G24:T24">SUM(G509:G529)</f>
        <v>41</v>
      </c>
      <c r="H24" s="20">
        <f t="shared" si="17"/>
        <v>0</v>
      </c>
      <c r="I24" s="20">
        <f t="shared" si="17"/>
        <v>26506</v>
      </c>
      <c r="J24" s="20">
        <f t="shared" si="17"/>
        <v>11312</v>
      </c>
      <c r="K24" s="20">
        <f t="shared" si="17"/>
        <v>0</v>
      </c>
      <c r="L24" s="20">
        <f t="shared" si="17"/>
        <v>0</v>
      </c>
      <c r="M24" s="20">
        <f t="shared" si="17"/>
        <v>61643</v>
      </c>
      <c r="N24" s="20">
        <f t="shared" si="17"/>
        <v>0</v>
      </c>
      <c r="O24" s="20">
        <f t="shared" si="17"/>
        <v>1750</v>
      </c>
      <c r="P24" s="20">
        <f t="shared" si="17"/>
        <v>0</v>
      </c>
      <c r="Q24" s="20">
        <f t="shared" si="17"/>
        <v>0</v>
      </c>
      <c r="R24" s="20">
        <f t="shared" si="17"/>
        <v>3621</v>
      </c>
      <c r="S24" s="20">
        <f t="shared" si="17"/>
        <v>171704</v>
      </c>
      <c r="T24" s="20">
        <f t="shared" si="17"/>
        <v>20798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20000</v>
      </c>
      <c r="G25" s="20">
        <f aca="true" t="shared" si="18" ref="G25:T25">SUM(G530:G553)</f>
        <v>6967</v>
      </c>
      <c r="H25" s="20">
        <f t="shared" si="18"/>
        <v>0</v>
      </c>
      <c r="I25" s="20">
        <f t="shared" si="18"/>
        <v>0</v>
      </c>
      <c r="J25" s="20">
        <f t="shared" si="18"/>
        <v>2545</v>
      </c>
      <c r="K25" s="20">
        <f t="shared" si="18"/>
        <v>0</v>
      </c>
      <c r="L25" s="20">
        <f t="shared" si="18"/>
        <v>0</v>
      </c>
      <c r="M25" s="20">
        <f t="shared" si="18"/>
        <v>4055</v>
      </c>
      <c r="N25" s="20">
        <f t="shared" si="18"/>
        <v>0</v>
      </c>
      <c r="O25" s="20">
        <f t="shared" si="18"/>
        <v>12658</v>
      </c>
      <c r="P25" s="20">
        <f t="shared" si="18"/>
        <v>12500</v>
      </c>
      <c r="Q25" s="20">
        <f t="shared" si="18"/>
        <v>0</v>
      </c>
      <c r="R25" s="20">
        <f t="shared" si="18"/>
        <v>0</v>
      </c>
      <c r="S25" s="20">
        <f t="shared" si="18"/>
        <v>16120</v>
      </c>
      <c r="T25" s="20">
        <f t="shared" si="18"/>
        <v>40559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3026</v>
      </c>
      <c r="G26" s="20">
        <f aca="true" t="shared" si="19" ref="G26:T26">SUM(G554:G574)</f>
        <v>18366</v>
      </c>
      <c r="H26" s="20">
        <f t="shared" si="19"/>
        <v>0</v>
      </c>
      <c r="I26" s="20">
        <f t="shared" si="19"/>
        <v>11102</v>
      </c>
      <c r="J26" s="20">
        <f t="shared" si="19"/>
        <v>1061</v>
      </c>
      <c r="K26" s="20">
        <f t="shared" si="19"/>
        <v>93</v>
      </c>
      <c r="L26" s="20">
        <f t="shared" si="19"/>
        <v>0</v>
      </c>
      <c r="M26" s="20">
        <f t="shared" si="19"/>
        <v>292450</v>
      </c>
      <c r="N26" s="20">
        <f t="shared" si="19"/>
        <v>0</v>
      </c>
      <c r="O26" s="20">
        <f t="shared" si="19"/>
        <v>47000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30920</v>
      </c>
      <c r="T26" s="20">
        <f t="shared" si="19"/>
        <v>59726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10654</v>
      </c>
      <c r="G27" s="20">
        <f aca="true" t="shared" si="20" ref="G27:T27">SUM(G575:G597)</f>
        <v>1164</v>
      </c>
      <c r="H27" s="20">
        <f t="shared" si="20"/>
        <v>0</v>
      </c>
      <c r="I27" s="20">
        <f t="shared" si="20"/>
        <v>1648</v>
      </c>
      <c r="J27" s="20">
        <f t="shared" si="20"/>
        <v>8750</v>
      </c>
      <c r="K27" s="20">
        <f t="shared" si="20"/>
        <v>0</v>
      </c>
      <c r="L27" s="20">
        <f t="shared" si="20"/>
        <v>0</v>
      </c>
      <c r="M27" s="20">
        <f t="shared" si="20"/>
        <v>4563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34144</v>
      </c>
      <c r="T27" s="20">
        <f t="shared" si="20"/>
        <v>36702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1900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166724</v>
      </c>
      <c r="K28" s="20">
        <f t="shared" si="21"/>
        <v>0</v>
      </c>
      <c r="L28" s="20">
        <f t="shared" si="21"/>
        <v>0</v>
      </c>
      <c r="M28" s="20">
        <f t="shared" si="21"/>
        <v>305167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15137</v>
      </c>
      <c r="T28" s="20">
        <f t="shared" si="21"/>
        <v>3243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1259878</v>
      </c>
      <c r="G29" s="20">
        <f aca="true" t="shared" si="22" ref="G29:T29">SUM(G7:G28)</f>
        <v>768053</v>
      </c>
      <c r="H29" s="20">
        <f t="shared" si="22"/>
        <v>8700</v>
      </c>
      <c r="I29" s="20">
        <f t="shared" si="22"/>
        <v>197390</v>
      </c>
      <c r="J29" s="20">
        <f t="shared" si="22"/>
        <v>972538</v>
      </c>
      <c r="K29" s="20">
        <f t="shared" si="22"/>
        <v>174861</v>
      </c>
      <c r="L29" s="20">
        <f t="shared" si="22"/>
        <v>117138</v>
      </c>
      <c r="M29" s="20">
        <f t="shared" si="22"/>
        <v>2472040</v>
      </c>
      <c r="N29" s="20">
        <f t="shared" si="22"/>
        <v>238300</v>
      </c>
      <c r="O29" s="20">
        <f t="shared" si="22"/>
        <v>985106</v>
      </c>
      <c r="P29" s="20">
        <f t="shared" si="22"/>
        <v>134085</v>
      </c>
      <c r="Q29" s="20">
        <f t="shared" si="22"/>
        <v>3915</v>
      </c>
      <c r="R29" s="20">
        <f t="shared" si="22"/>
        <v>121724</v>
      </c>
      <c r="S29" s="20">
        <f t="shared" si="22"/>
        <v>1874961</v>
      </c>
      <c r="T29" s="20">
        <f t="shared" si="22"/>
        <v>756020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39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1728</v>
      </c>
      <c r="T31" s="30">
        <v>0</v>
      </c>
      <c r="V31" s="38">
        <v>20110707</v>
      </c>
      <c r="W31" s="39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600</v>
      </c>
      <c r="J32" s="30">
        <v>0</v>
      </c>
      <c r="K32" s="30">
        <v>0</v>
      </c>
      <c r="L32" s="30">
        <v>0</v>
      </c>
      <c r="M32" s="30">
        <v>328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3000</v>
      </c>
      <c r="T32" s="30">
        <v>0</v>
      </c>
      <c r="U32" s="30"/>
      <c r="V32" s="38">
        <v>20110808</v>
      </c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1:39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0</v>
      </c>
      <c r="H33" s="30">
        <v>0</v>
      </c>
      <c r="I33" s="30">
        <v>0</v>
      </c>
      <c r="J33" s="30">
        <v>4902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8">
        <v>20110707</v>
      </c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</row>
    <row r="34" spans="1:39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2800</v>
      </c>
      <c r="T34" s="30">
        <v>0</v>
      </c>
      <c r="U34" s="30"/>
      <c r="V34" s="38">
        <v>20110808</v>
      </c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7560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8400</v>
      </c>
      <c r="T35" s="30">
        <v>5151</v>
      </c>
      <c r="V35" s="38">
        <v>20110707</v>
      </c>
      <c r="W35" s="39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1:39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8">
        <v>20110707</v>
      </c>
      <c r="W36" s="39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</row>
    <row r="37" spans="1:39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700</v>
      </c>
      <c r="V37" s="38">
        <v>20110707</v>
      </c>
      <c r="W37" s="39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29800</v>
      </c>
      <c r="G38" s="30">
        <v>0</v>
      </c>
      <c r="H38" s="30">
        <v>0</v>
      </c>
      <c r="I38" s="30">
        <v>4227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800</v>
      </c>
      <c r="V38" s="38">
        <v>20110808</v>
      </c>
      <c r="W38" s="39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9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3408</v>
      </c>
      <c r="T39" s="30">
        <v>432</v>
      </c>
      <c r="V39" s="38">
        <v>20110707</v>
      </c>
      <c r="W39" s="39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1:39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8">
        <v>20110707</v>
      </c>
      <c r="W40" s="39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10176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446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8">
        <v>20110707</v>
      </c>
      <c r="W41" s="39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1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13207</v>
      </c>
      <c r="V42" s="38">
        <v>20110707</v>
      </c>
      <c r="W42" s="39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0</v>
      </c>
      <c r="G43" s="30">
        <v>0</v>
      </c>
      <c r="H43" s="30">
        <v>0</v>
      </c>
      <c r="I43" s="30">
        <v>2025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17368</v>
      </c>
      <c r="V43" s="38">
        <v>20110707</v>
      </c>
      <c r="W43" s="39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8">
        <v>20110808</v>
      </c>
      <c r="W44" s="39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8">
        <v>20110808</v>
      </c>
      <c r="W45" s="39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2332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190</v>
      </c>
      <c r="V46" s="38">
        <v>20110707</v>
      </c>
      <c r="W46" s="39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1:39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12678</v>
      </c>
      <c r="V47" s="38">
        <v>20110808</v>
      </c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39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8">
        <v>20110707</v>
      </c>
      <c r="W48" s="39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5304</v>
      </c>
      <c r="G49" s="30">
        <v>20750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8">
        <v>20110707</v>
      </c>
      <c r="W49" s="39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</row>
    <row r="50" spans="1:39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8">
        <v>20110808</v>
      </c>
      <c r="W50" s="39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13239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716</v>
      </c>
      <c r="V51" s="38">
        <v>20110707</v>
      </c>
      <c r="W51" s="39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1:39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8">
        <v>20110808</v>
      </c>
      <c r="W52" s="39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</row>
    <row r="53" spans="1:39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1200</v>
      </c>
      <c r="T53" s="30">
        <v>402</v>
      </c>
      <c r="V53" s="38">
        <v>20110707</v>
      </c>
      <c r="W53" s="39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</row>
    <row r="54" spans="1:39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8">
        <v>20110808</v>
      </c>
      <c r="W54" s="39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1:39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V55" s="38">
        <v>20110808</v>
      </c>
      <c r="W55" s="39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39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377</v>
      </c>
      <c r="T56" s="30">
        <v>280</v>
      </c>
      <c r="V56" s="38">
        <v>20110808</v>
      </c>
      <c r="W56" s="39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1152</v>
      </c>
      <c r="V57" s="38">
        <v>20110707</v>
      </c>
      <c r="W57" s="39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8">
        <v>20110707</v>
      </c>
      <c r="W58" s="39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pans="1:39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8527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8">
        <v>20110808</v>
      </c>
      <c r="W59" s="39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9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8">
        <v>20110707</v>
      </c>
      <c r="W60" s="39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1:39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8">
        <v>20110808</v>
      </c>
      <c r="W61" s="39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39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1115</v>
      </c>
      <c r="T62" s="30">
        <v>0</v>
      </c>
      <c r="V62" s="38">
        <v>20110707</v>
      </c>
      <c r="W62" s="39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1:39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 t="s">
        <v>1733</v>
      </c>
      <c r="W63" s="39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:39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8">
        <v>20110808</v>
      </c>
      <c r="W64" s="39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1:39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101757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400</v>
      </c>
      <c r="U65" s="30"/>
      <c r="V65" s="38">
        <v>20110808</v>
      </c>
      <c r="W65" s="39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</row>
    <row r="66" spans="1:39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24187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8">
        <v>20110707</v>
      </c>
      <c r="W66" s="39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</row>
    <row r="67" spans="1:39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8">
        <v>20110808</v>
      </c>
      <c r="W67" s="39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1:39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0</v>
      </c>
      <c r="G68" s="30">
        <v>512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1200</v>
      </c>
      <c r="S68" s="30">
        <v>0</v>
      </c>
      <c r="T68" s="30">
        <v>0</v>
      </c>
      <c r="V68" s="38">
        <v>20110707</v>
      </c>
      <c r="W68" s="39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9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8">
        <v>20110707</v>
      </c>
      <c r="W69" s="39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</row>
    <row r="70" spans="1:39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3691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8">
        <v>20110808</v>
      </c>
      <c r="W70" s="39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</row>
    <row r="71" spans="1:39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3240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2445</v>
      </c>
      <c r="V71" s="38">
        <v>20110808</v>
      </c>
      <c r="W71" s="39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</row>
    <row r="72" spans="1:39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8">
        <v>20110707</v>
      </c>
      <c r="W72" s="39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</row>
    <row r="73" spans="1:39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5777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300</v>
      </c>
      <c r="V73" s="38">
        <v>20110707</v>
      </c>
      <c r="W73" s="39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1:39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1048</v>
      </c>
      <c r="U74" s="30"/>
      <c r="V74" s="38">
        <v>20110707</v>
      </c>
      <c r="W74" s="39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</row>
    <row r="75" spans="1:39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418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880</v>
      </c>
      <c r="V75" s="38">
        <v>20110808</v>
      </c>
      <c r="W75" s="39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</row>
    <row r="76" spans="1:39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1300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V76" s="38">
        <v>20110808</v>
      </c>
      <c r="W76" s="39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</row>
    <row r="77" spans="1:39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8">
        <v>20110707</v>
      </c>
      <c r="W77" s="39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1:39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418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1016</v>
      </c>
      <c r="V78" s="38">
        <v>20110707</v>
      </c>
      <c r="W78" s="39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39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160</v>
      </c>
      <c r="V79" s="38">
        <v>20110808</v>
      </c>
      <c r="W79" s="39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1:39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4343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8">
        <v>20110707</v>
      </c>
      <c r="W80" s="39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</row>
    <row r="81" spans="1:39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V81" s="38">
        <v>20110808</v>
      </c>
      <c r="W81" s="39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</row>
    <row r="82" spans="1:39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8">
        <v>20110707</v>
      </c>
      <c r="W82" s="39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</row>
    <row r="83" spans="1:39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8">
        <v>20110808</v>
      </c>
      <c r="W83" s="39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</row>
    <row r="84" spans="1:39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920</v>
      </c>
      <c r="V84" s="38">
        <v>20110707</v>
      </c>
      <c r="W84" s="39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</row>
    <row r="85" spans="1:39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480</v>
      </c>
      <c r="V85" s="38" t="s">
        <v>1733</v>
      </c>
      <c r="W85" s="39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</row>
    <row r="86" spans="1:39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4344</v>
      </c>
      <c r="V86" s="38">
        <v>20110808</v>
      </c>
      <c r="W86" s="39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</row>
    <row r="87" spans="1:39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V87" s="38">
        <v>20110707</v>
      </c>
      <c r="W87" s="39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</row>
    <row r="88" spans="1:39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V88" s="38">
        <v>20110707</v>
      </c>
      <c r="W88" s="39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</row>
    <row r="89" spans="1:39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53103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129</v>
      </c>
      <c r="V89" s="38">
        <v>20110707</v>
      </c>
      <c r="W89" s="39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</row>
    <row r="90" spans="1:39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1956</v>
      </c>
      <c r="Q90" s="30">
        <v>0</v>
      </c>
      <c r="R90" s="30">
        <v>0</v>
      </c>
      <c r="S90" s="30">
        <v>0</v>
      </c>
      <c r="T90" s="30">
        <v>0</v>
      </c>
      <c r="V90" s="38">
        <v>20110808</v>
      </c>
      <c r="W90" s="39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</row>
    <row r="91" spans="1:39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21785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8">
        <v>20110808</v>
      </c>
      <c r="W91" s="39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</row>
    <row r="92" spans="1:39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8">
        <v>20110707</v>
      </c>
      <c r="W92" s="39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</row>
    <row r="93" spans="1:39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8">
        <v>20110707</v>
      </c>
      <c r="W93" s="39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</row>
    <row r="94" spans="1:39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3330</v>
      </c>
      <c r="V94" s="38">
        <v>20110808</v>
      </c>
      <c r="W94" s="39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</row>
    <row r="95" spans="1:39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0</v>
      </c>
      <c r="G95" s="30">
        <v>0</v>
      </c>
      <c r="H95" s="30">
        <v>0</v>
      </c>
      <c r="I95" s="30">
        <v>0</v>
      </c>
      <c r="J95" s="30">
        <v>1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900</v>
      </c>
      <c r="V95" s="38">
        <v>20110808</v>
      </c>
      <c r="W95" s="39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</row>
    <row r="96" spans="1:39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0</v>
      </c>
      <c r="K96" s="30">
        <v>18000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1500</v>
      </c>
      <c r="V96" s="38">
        <v>20110707</v>
      </c>
      <c r="W96" s="39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</row>
    <row r="97" spans="1:39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8">
        <v>20110707</v>
      </c>
      <c r="W97" s="39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</row>
    <row r="98" spans="1:39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2900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8">
        <v>20110707</v>
      </c>
      <c r="W98" s="39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</row>
    <row r="99" spans="1:39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0</v>
      </c>
      <c r="G99" s="30">
        <v>166350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8">
        <v>20110707</v>
      </c>
      <c r="W99" s="39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</row>
    <row r="100" spans="1:39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996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8">
        <v>20110808</v>
      </c>
      <c r="W100" s="39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1:39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5210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8">
        <v>20110808</v>
      </c>
      <c r="W101" s="39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1:39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8">
        <v>20110707</v>
      </c>
      <c r="W102" s="39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1:39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8">
        <v>20110808</v>
      </c>
      <c r="W103" s="39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1:39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540</v>
      </c>
      <c r="V104" s="38">
        <v>20110808</v>
      </c>
      <c r="W104" s="39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5" spans="1:39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8">
        <v>20110808</v>
      </c>
      <c r="W105" s="39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</row>
    <row r="106" spans="1:39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8">
        <v>20110808</v>
      </c>
      <c r="W106" s="39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</row>
    <row r="107" spans="1:39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920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V107" s="38">
        <v>20110707</v>
      </c>
      <c r="W107" s="39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</row>
    <row r="108" spans="1:39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>
        <v>300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616</v>
      </c>
      <c r="U108" s="30"/>
      <c r="V108" s="38">
        <v>20110707</v>
      </c>
      <c r="W108" s="39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</row>
    <row r="109" spans="1:39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3440</v>
      </c>
      <c r="V109" s="38">
        <v>20110707</v>
      </c>
      <c r="W109" s="39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</row>
    <row r="110" spans="1:39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560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8">
        <v>20110808</v>
      </c>
      <c r="W110" s="39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</row>
    <row r="111" spans="1:39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8">
        <v>20110707</v>
      </c>
      <c r="W111" s="39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</row>
    <row r="112" spans="1:39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8">
        <v>20110707</v>
      </c>
      <c r="W112" s="39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</row>
    <row r="113" spans="1:39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0</v>
      </c>
      <c r="G113" s="30">
        <v>0</v>
      </c>
      <c r="H113" s="30">
        <v>0</v>
      </c>
      <c r="I113" s="30">
        <v>0</v>
      </c>
      <c r="J113" s="30">
        <v>1333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8">
        <v>20110707</v>
      </c>
      <c r="W113" s="39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</row>
    <row r="114" spans="1:39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44845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308</v>
      </c>
      <c r="V114" s="38">
        <v>20110808</v>
      </c>
      <c r="W114" s="39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</row>
    <row r="115" spans="1:39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8">
        <v>20110808</v>
      </c>
      <c r="W115" s="39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</row>
    <row r="116" spans="1:39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8">
        <v>20110808</v>
      </c>
      <c r="W116" s="39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</row>
    <row r="117" spans="1:39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8">
        <v>20110707</v>
      </c>
      <c r="W117" s="39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</row>
    <row r="118" spans="1:39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8">
        <v>20110707</v>
      </c>
      <c r="W118" s="39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</row>
    <row r="119" spans="1:39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8">
        <v>20110808</v>
      </c>
      <c r="W119" s="39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</row>
    <row r="120" spans="1:39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384</v>
      </c>
      <c r="V120" s="38">
        <v>20110707</v>
      </c>
      <c r="W120" s="39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</row>
    <row r="121" spans="1:39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8">
        <v>20110707</v>
      </c>
      <c r="W121" s="39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</row>
    <row r="122" spans="1:39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8">
        <v>20110808</v>
      </c>
      <c r="W122" s="39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</row>
    <row r="123" spans="1:39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43267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V123" s="38">
        <v>20110707</v>
      </c>
      <c r="W123" s="39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</row>
    <row r="124" spans="1:39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8" t="s">
        <v>1733</v>
      </c>
      <c r="W124" s="39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</row>
    <row r="125" spans="1:39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500</v>
      </c>
      <c r="U125" s="30"/>
      <c r="V125" s="38">
        <v>20110808</v>
      </c>
      <c r="W125" s="39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</row>
    <row r="126" spans="1:39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1920</v>
      </c>
      <c r="V126" s="38">
        <v>20110707</v>
      </c>
      <c r="W126" s="39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</row>
    <row r="127" spans="1:39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8">
        <v>20110808</v>
      </c>
      <c r="W127" s="39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</row>
    <row r="128" spans="1:39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8">
        <v>20110707</v>
      </c>
      <c r="W128" s="39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</row>
    <row r="129" spans="1:39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5557</v>
      </c>
      <c r="V129" s="38">
        <v>20110808</v>
      </c>
      <c r="W129" s="39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</row>
    <row r="130" spans="1:39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1440</v>
      </c>
      <c r="T130" s="30">
        <v>779</v>
      </c>
      <c r="V130" s="38">
        <v>20110808</v>
      </c>
      <c r="W130" s="39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</row>
    <row r="131" spans="1:39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3745</v>
      </c>
      <c r="L131" s="30">
        <v>0</v>
      </c>
      <c r="M131" s="30">
        <v>108990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2313</v>
      </c>
      <c r="V131" s="38">
        <v>20110808</v>
      </c>
      <c r="W131" s="39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</row>
    <row r="132" spans="1:39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8">
        <v>20110808</v>
      </c>
      <c r="W132" s="39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</row>
    <row r="133" spans="1:39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816</v>
      </c>
      <c r="V133" s="38">
        <v>20110808</v>
      </c>
      <c r="W133" s="39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</row>
    <row r="134" spans="1:39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39634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4000</v>
      </c>
      <c r="T134" s="30">
        <v>0</v>
      </c>
      <c r="V134" s="38">
        <v>20110707</v>
      </c>
      <c r="W134" s="39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</row>
    <row r="135" spans="1:39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8">
        <v>20110808</v>
      </c>
      <c r="W135" s="39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</row>
    <row r="136" spans="1:39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6040</v>
      </c>
      <c r="G136" s="30">
        <v>0</v>
      </c>
      <c r="H136" s="30">
        <v>0</v>
      </c>
      <c r="I136" s="30">
        <v>0</v>
      </c>
      <c r="J136" s="30">
        <v>0</v>
      </c>
      <c r="K136" s="30">
        <v>38411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4374</v>
      </c>
      <c r="V136" s="38">
        <v>20110808</v>
      </c>
      <c r="W136" s="39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</row>
    <row r="137" spans="1:39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8">
        <v>20110707</v>
      </c>
      <c r="W137" s="39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</row>
    <row r="138" spans="1:39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1344</v>
      </c>
      <c r="V138" s="38">
        <v>20110707</v>
      </c>
      <c r="W138" s="39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</row>
    <row r="139" spans="1:39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4640</v>
      </c>
      <c r="V139" s="38">
        <v>20110707</v>
      </c>
      <c r="W139" s="39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</row>
    <row r="140" spans="1:39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864</v>
      </c>
      <c r="V140" s="38">
        <v>20110707</v>
      </c>
      <c r="W140" s="39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</row>
    <row r="141" spans="1:39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11169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2898</v>
      </c>
      <c r="V141" s="38">
        <v>20110808</v>
      </c>
      <c r="W141" s="39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</row>
    <row r="142" spans="1:39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8">
        <v>20110707</v>
      </c>
      <c r="W142" s="39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</row>
    <row r="143" spans="1:39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768</v>
      </c>
      <c r="V143" s="38">
        <v>20110707</v>
      </c>
      <c r="W143" s="39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</row>
    <row r="144" spans="1:39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418</v>
      </c>
      <c r="V144" s="38">
        <v>20110707</v>
      </c>
      <c r="W144" s="39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</row>
    <row r="145" spans="1:39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447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V145" s="38">
        <v>20110707</v>
      </c>
      <c r="W145" s="39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</row>
    <row r="146" spans="1:39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2320</v>
      </c>
      <c r="V146" s="38">
        <v>20110707</v>
      </c>
      <c r="W146" s="39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</row>
    <row r="147" spans="1:39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280</v>
      </c>
      <c r="V147" s="38">
        <v>20110707</v>
      </c>
      <c r="W147" s="39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</row>
    <row r="148" spans="1:39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609</v>
      </c>
      <c r="U148" s="30"/>
      <c r="V148" s="38">
        <v>20110707</v>
      </c>
      <c r="W148" s="39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</row>
    <row r="149" spans="1:39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1440</v>
      </c>
      <c r="V149" s="38">
        <v>20110707</v>
      </c>
      <c r="W149" s="39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</row>
    <row r="150" spans="1:39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50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8">
        <v>20110707</v>
      </c>
      <c r="W150" s="39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</row>
    <row r="151" spans="1:39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8">
        <v>20110707</v>
      </c>
      <c r="W151" s="39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</row>
    <row r="152" spans="1:39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3824</v>
      </c>
      <c r="U152" s="30"/>
      <c r="V152" s="38">
        <v>20110707</v>
      </c>
      <c r="W152" s="39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</row>
    <row r="153" spans="1:39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8">
        <v>20110808</v>
      </c>
      <c r="W153" s="39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</row>
    <row r="154" spans="1:39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8">
        <v>20110808</v>
      </c>
      <c r="W154" s="39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</row>
    <row r="155" spans="1:39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1500</v>
      </c>
      <c r="T155" s="30">
        <v>1688</v>
      </c>
      <c r="V155" s="38">
        <v>20110707</v>
      </c>
      <c r="W155" s="39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</row>
    <row r="156" spans="1:39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4900</v>
      </c>
      <c r="T156" s="30">
        <v>18145</v>
      </c>
      <c r="V156" s="38">
        <v>20110808</v>
      </c>
      <c r="W156" s="39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7662</v>
      </c>
      <c r="V157" s="38">
        <v>20110707</v>
      </c>
      <c r="W157" s="39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</row>
    <row r="158" spans="1:39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3002</v>
      </c>
      <c r="V158" s="38">
        <v>20110707</v>
      </c>
      <c r="W158" s="39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</row>
    <row r="159" spans="1:39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2536</v>
      </c>
      <c r="K159" s="30">
        <v>1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1056</v>
      </c>
      <c r="V159" s="38">
        <v>20110707</v>
      </c>
      <c r="W159" s="39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</row>
    <row r="160" spans="1:39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1940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69120</v>
      </c>
      <c r="O160" s="30">
        <v>0</v>
      </c>
      <c r="P160" s="30">
        <v>0</v>
      </c>
      <c r="Q160" s="30">
        <v>0</v>
      </c>
      <c r="R160" s="30">
        <v>0</v>
      </c>
      <c r="S160" s="30">
        <v>1848</v>
      </c>
      <c r="T160" s="30">
        <v>576</v>
      </c>
      <c r="V160" s="38">
        <v>20110707</v>
      </c>
      <c r="W160" s="39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</row>
    <row r="161" spans="1:39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8">
        <v>20110707</v>
      </c>
      <c r="W161" s="39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</row>
    <row r="162" spans="1:39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8" t="s">
        <v>1733</v>
      </c>
      <c r="W162" s="39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</row>
    <row r="163" spans="1:39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 t="s">
        <v>1733</v>
      </c>
      <c r="W163" s="39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</row>
    <row r="164" spans="1:39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8">
        <v>20110707</v>
      </c>
      <c r="W164" s="39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</row>
    <row r="165" spans="1:39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 t="s">
        <v>1733</v>
      </c>
      <c r="W165" s="39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</row>
    <row r="166" spans="1:39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8">
        <v>20110707</v>
      </c>
      <c r="W166" s="39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</row>
    <row r="167" spans="1:39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8" t="s">
        <v>1733</v>
      </c>
      <c r="W167" s="39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</row>
    <row r="168" spans="1:39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V168" s="38">
        <v>20110707</v>
      </c>
      <c r="W168" s="39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</row>
    <row r="169" spans="1:39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7800</v>
      </c>
      <c r="G169" s="30">
        <v>0</v>
      </c>
      <c r="H169" s="30">
        <v>0</v>
      </c>
      <c r="I169" s="30">
        <v>8373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280</v>
      </c>
      <c r="V169" s="38">
        <v>20110707</v>
      </c>
      <c r="W169" s="39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</row>
    <row r="170" spans="1:39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8">
        <v>20110808</v>
      </c>
      <c r="W170" s="39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</row>
    <row r="171" spans="1:39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8700</v>
      </c>
      <c r="I171" s="30">
        <v>0</v>
      </c>
      <c r="J171" s="30">
        <v>97939</v>
      </c>
      <c r="K171" s="30">
        <v>0</v>
      </c>
      <c r="L171" s="30">
        <v>0</v>
      </c>
      <c r="M171" s="30">
        <v>60309</v>
      </c>
      <c r="N171" s="30">
        <v>0</v>
      </c>
      <c r="O171" s="30">
        <v>301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8">
        <v>20110808</v>
      </c>
      <c r="W171" s="39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</row>
    <row r="172" spans="1:39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23240</v>
      </c>
      <c r="G172" s="30">
        <v>47344</v>
      </c>
      <c r="H172" s="30">
        <v>0</v>
      </c>
      <c r="I172" s="30">
        <v>0</v>
      </c>
      <c r="J172" s="30">
        <v>7158</v>
      </c>
      <c r="K172" s="30">
        <v>0</v>
      </c>
      <c r="L172" s="30">
        <v>0</v>
      </c>
      <c r="M172" s="30">
        <v>4687</v>
      </c>
      <c r="N172" s="30">
        <v>0</v>
      </c>
      <c r="O172" s="30">
        <v>0</v>
      </c>
      <c r="P172" s="30">
        <v>1458</v>
      </c>
      <c r="Q172" s="30">
        <v>0</v>
      </c>
      <c r="R172" s="30">
        <v>0</v>
      </c>
      <c r="S172" s="30">
        <v>0</v>
      </c>
      <c r="T172" s="30">
        <v>0</v>
      </c>
      <c r="V172" s="38">
        <v>20110707</v>
      </c>
      <c r="W172" s="39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</row>
    <row r="173" spans="1:39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V173" s="38">
        <v>20110707</v>
      </c>
      <c r="W173" s="39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</row>
    <row r="174" spans="1:39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 t="s">
        <v>1733</v>
      </c>
      <c r="W174" s="39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</row>
    <row r="175" spans="1:39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360</v>
      </c>
      <c r="V175" s="38">
        <v>20110808</v>
      </c>
      <c r="W175" s="39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</row>
    <row r="176" spans="1:39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8">
        <v>20110707</v>
      </c>
      <c r="W176" s="39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</row>
    <row r="177" spans="1:39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127000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8">
        <v>20110808</v>
      </c>
      <c r="W177" s="39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</row>
    <row r="178" spans="1:39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13032</v>
      </c>
      <c r="G178" s="30">
        <v>19320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18552</v>
      </c>
      <c r="T178" s="30">
        <v>8123</v>
      </c>
      <c r="U178" s="30"/>
      <c r="V178" s="38">
        <v>20110707</v>
      </c>
      <c r="W178" s="39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</row>
    <row r="179" spans="1:39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V179" s="38">
        <v>20110707</v>
      </c>
      <c r="W179" s="39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</row>
    <row r="180" spans="1:39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8" t="s">
        <v>1733</v>
      </c>
      <c r="W180" s="39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</row>
    <row r="181" spans="1:39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60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400</v>
      </c>
      <c r="V181" s="38">
        <v>20110707</v>
      </c>
      <c r="W181" s="39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</row>
    <row r="182" spans="1:39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1008</v>
      </c>
      <c r="U182" s="30"/>
      <c r="V182" s="38" t="s">
        <v>1733</v>
      </c>
      <c r="W182" s="39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</row>
    <row r="183" spans="1:39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8">
        <v>20110808</v>
      </c>
      <c r="W183" s="39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</row>
    <row r="184" spans="1:39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8">
        <v>20110808</v>
      </c>
      <c r="W184" s="39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</row>
    <row r="185" spans="1:39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120</v>
      </c>
      <c r="V185" s="38">
        <v>20110707</v>
      </c>
      <c r="W185" s="39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</row>
    <row r="186" spans="1:39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2282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8">
        <v>20110707</v>
      </c>
      <c r="W186" s="39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</row>
    <row r="187" spans="1:39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8">
        <v>20110808</v>
      </c>
      <c r="W187" s="39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</row>
    <row r="188" spans="1:39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8">
        <v>20110808</v>
      </c>
      <c r="W188" s="39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</row>
    <row r="189" spans="1:39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8">
        <v>20110808</v>
      </c>
      <c r="W189" s="39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</row>
    <row r="190" spans="1:39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4769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8">
        <v>20110808</v>
      </c>
      <c r="W190" s="39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</row>
    <row r="191" spans="1:39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8">
        <v>20110707</v>
      </c>
      <c r="W191" s="39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</row>
    <row r="192" spans="1:39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1733</v>
      </c>
      <c r="W192" s="39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</row>
    <row r="193" spans="1:39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8">
        <v>20110808</v>
      </c>
      <c r="W193" s="39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</row>
    <row r="194" spans="1:39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5472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8">
        <v>20110808</v>
      </c>
      <c r="W194" s="39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</row>
    <row r="195" spans="1:39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8">
        <v>20110808</v>
      </c>
      <c r="W195" s="39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</row>
    <row r="196" spans="1:39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8">
        <v>20110407</v>
      </c>
      <c r="W196" s="39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</row>
    <row r="197" spans="1:39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72080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2500</v>
      </c>
      <c r="T197" s="30">
        <v>1518</v>
      </c>
      <c r="U197" s="30"/>
      <c r="V197" s="38">
        <v>20110808</v>
      </c>
      <c r="W197" s="39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</row>
    <row r="198" spans="1:39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6160</v>
      </c>
      <c r="V198" s="38">
        <v>20110707</v>
      </c>
      <c r="W198" s="39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</row>
    <row r="199" spans="1:39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8800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6616</v>
      </c>
      <c r="V199" s="38">
        <v>20110707</v>
      </c>
      <c r="W199" s="39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</row>
    <row r="200" spans="1:39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8">
        <v>20110808</v>
      </c>
      <c r="W200" s="39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</row>
    <row r="201" spans="1:39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294</v>
      </c>
      <c r="H201" s="30">
        <v>0</v>
      </c>
      <c r="I201" s="30">
        <v>723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560</v>
      </c>
      <c r="V201" s="38">
        <v>20110707</v>
      </c>
      <c r="W201" s="39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</row>
    <row r="202" spans="1:39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2497</v>
      </c>
      <c r="K202" s="30">
        <v>0</v>
      </c>
      <c r="L202" s="30">
        <v>0</v>
      </c>
      <c r="M202" s="30">
        <v>0</v>
      </c>
      <c r="N202" s="30">
        <v>804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8">
        <v>20110808</v>
      </c>
      <c r="W202" s="39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</row>
    <row r="203" spans="1:39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8">
        <v>20110707</v>
      </c>
      <c r="W203" s="39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</row>
    <row r="204" spans="1:39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1300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5250</v>
      </c>
      <c r="T204" s="30">
        <v>3184</v>
      </c>
      <c r="V204" s="38">
        <v>20110808</v>
      </c>
      <c r="W204" s="39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</row>
    <row r="205" spans="1:39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1056</v>
      </c>
      <c r="V205" s="38">
        <v>20110808</v>
      </c>
      <c r="W205" s="39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</row>
    <row r="206" spans="1:39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451</v>
      </c>
      <c r="G206" s="30">
        <v>0</v>
      </c>
      <c r="H206" s="30">
        <v>0</v>
      </c>
      <c r="I206" s="30">
        <v>0</v>
      </c>
      <c r="J206" s="30">
        <v>0</v>
      </c>
      <c r="K206" s="30">
        <v>36200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8966</v>
      </c>
      <c r="V206" s="38">
        <v>20110707</v>
      </c>
      <c r="W206" s="39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</row>
    <row r="207" spans="1:39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8">
        <v>20110707</v>
      </c>
      <c r="W207" s="39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</row>
    <row r="208" spans="1:39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1860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2360</v>
      </c>
      <c r="V208" s="38">
        <v>20110707</v>
      </c>
      <c r="W208" s="39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</row>
    <row r="209" spans="1:39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2792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1821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896</v>
      </c>
      <c r="U209"/>
      <c r="V209" s="38">
        <v>20110707</v>
      </c>
      <c r="W209" s="39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</row>
    <row r="210" spans="1:39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8">
        <v>20110808</v>
      </c>
      <c r="W210" s="39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</row>
    <row r="211" spans="1:39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0</v>
      </c>
      <c r="G211" s="30">
        <v>11940</v>
      </c>
      <c r="H211" s="30">
        <v>0</v>
      </c>
      <c r="I211" s="30">
        <v>2910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2713</v>
      </c>
      <c r="T211" s="30">
        <v>4980</v>
      </c>
      <c r="V211" s="38">
        <v>20110707</v>
      </c>
      <c r="W211" s="39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</row>
    <row r="212" spans="1:39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8">
        <v>20110808</v>
      </c>
      <c r="W212" s="39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</row>
    <row r="213" spans="1:39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8">
        <v>20110707</v>
      </c>
      <c r="W213" s="39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</row>
    <row r="214" spans="1:39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15122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8">
        <v>20110707</v>
      </c>
      <c r="W214" s="39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</row>
    <row r="215" spans="1:39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276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8">
        <v>20110707</v>
      </c>
      <c r="W215" s="39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</row>
    <row r="216" spans="1:39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1488</v>
      </c>
      <c r="T216" s="30">
        <v>641</v>
      </c>
      <c r="V216" s="38">
        <v>20110707</v>
      </c>
      <c r="W216" s="39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</row>
    <row r="217" spans="1:39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8">
        <v>20110808</v>
      </c>
      <c r="W217" s="39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</row>
    <row r="218" spans="1:39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V218" s="38">
        <v>20110707</v>
      </c>
      <c r="W218" s="39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</row>
    <row r="219" spans="1:39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1600</v>
      </c>
      <c r="V219" s="38">
        <v>20110707</v>
      </c>
      <c r="W219" s="39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</row>
    <row r="220" spans="1:39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161</v>
      </c>
      <c r="V220" s="38">
        <v>20110808</v>
      </c>
      <c r="W220" s="39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</row>
    <row r="221" spans="1:39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8" t="s">
        <v>1733</v>
      </c>
      <c r="W221" s="39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</row>
    <row r="222" spans="1:39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8">
        <v>20110707</v>
      </c>
      <c r="W222" s="39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</row>
    <row r="223" spans="1:39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1760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5876</v>
      </c>
      <c r="V223" s="38">
        <v>20110707</v>
      </c>
      <c r="W223" s="39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</row>
    <row r="224" spans="1:39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8">
        <v>20110808</v>
      </c>
      <c r="W224" s="39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</row>
    <row r="225" spans="1:39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3822</v>
      </c>
      <c r="V225" s="38">
        <v>20110707</v>
      </c>
      <c r="W225" s="39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</row>
    <row r="226" spans="1:39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62313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18626</v>
      </c>
      <c r="V226" s="38">
        <v>20110808</v>
      </c>
      <c r="W226" s="39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</row>
    <row r="227" spans="1:39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 t="s">
        <v>1733</v>
      </c>
      <c r="W227" s="39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</row>
    <row r="228" spans="1:39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1440</v>
      </c>
      <c r="V228" s="38">
        <v>20110808</v>
      </c>
      <c r="W228" s="39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</row>
    <row r="229" spans="1:39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2202</v>
      </c>
      <c r="Q229" s="30">
        <v>0</v>
      </c>
      <c r="R229" s="30">
        <v>0</v>
      </c>
      <c r="S229" s="30">
        <v>0</v>
      </c>
      <c r="T229" s="30">
        <v>4172</v>
      </c>
      <c r="V229" s="38">
        <v>20110707</v>
      </c>
      <c r="W229" s="39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</row>
    <row r="230" spans="1:39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24854</v>
      </c>
      <c r="G230" s="30">
        <v>5357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112</v>
      </c>
      <c r="N230" s="30">
        <v>0</v>
      </c>
      <c r="O230" s="30">
        <v>684</v>
      </c>
      <c r="P230" s="30">
        <v>11450</v>
      </c>
      <c r="Q230" s="30">
        <v>0</v>
      </c>
      <c r="R230" s="30">
        <v>0</v>
      </c>
      <c r="S230" s="30">
        <v>3580</v>
      </c>
      <c r="T230" s="30">
        <v>9408</v>
      </c>
      <c r="V230" s="38">
        <v>20110808</v>
      </c>
      <c r="W230" s="39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</row>
    <row r="231" spans="1:39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8">
        <v>20110707</v>
      </c>
      <c r="W231" s="39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</row>
    <row r="232" spans="1:39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3416</v>
      </c>
      <c r="V232" s="38">
        <v>20110808</v>
      </c>
      <c r="W232" s="39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</row>
    <row r="233" spans="1:39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8">
        <v>20110707</v>
      </c>
      <c r="W233" s="39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</row>
    <row r="234" spans="1:39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28621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8">
        <v>20110707</v>
      </c>
      <c r="W234" s="39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</row>
    <row r="235" spans="1:39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8">
        <v>20110707</v>
      </c>
      <c r="W235" s="39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</row>
    <row r="236" spans="1:39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12382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8">
        <v>20110707</v>
      </c>
      <c r="W236" s="39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</row>
    <row r="237" spans="1:39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1480</v>
      </c>
      <c r="T237" s="30">
        <v>0</v>
      </c>
      <c r="U237" s="30"/>
      <c r="V237" s="38">
        <v>20110808</v>
      </c>
      <c r="W237" s="39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</row>
    <row r="238" spans="1:39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8">
        <v>20110808</v>
      </c>
      <c r="W238" s="39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</row>
    <row r="239" spans="1:39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8" t="s">
        <v>1733</v>
      </c>
      <c r="W239" s="39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</row>
    <row r="240" spans="1:39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4049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758</v>
      </c>
      <c r="V240" s="38">
        <v>20110707</v>
      </c>
      <c r="W240" s="39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</row>
    <row r="241" spans="1:39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/>
      <c r="V241" s="38">
        <v>20110808</v>
      </c>
      <c r="W241" s="39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</row>
    <row r="242" spans="1:39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8">
        <v>20110707</v>
      </c>
      <c r="W242" s="39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</row>
    <row r="243" spans="1:39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4270</v>
      </c>
      <c r="J243" s="30">
        <v>0</v>
      </c>
      <c r="K243" s="30">
        <v>0</v>
      </c>
      <c r="L243" s="30">
        <v>0</v>
      </c>
      <c r="M243" s="30">
        <v>240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5054</v>
      </c>
      <c r="V243" s="38">
        <v>20110808</v>
      </c>
      <c r="W243" s="39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</row>
    <row r="244" spans="1:39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27828</v>
      </c>
      <c r="G244" s="30">
        <v>10482</v>
      </c>
      <c r="H244" s="30">
        <v>0</v>
      </c>
      <c r="I244" s="30">
        <v>0</v>
      </c>
      <c r="J244" s="30">
        <v>6028</v>
      </c>
      <c r="K244" s="30">
        <v>0</v>
      </c>
      <c r="L244" s="30">
        <v>0</v>
      </c>
      <c r="M244" s="30">
        <v>69345</v>
      </c>
      <c r="N244" s="30">
        <v>0</v>
      </c>
      <c r="O244" s="30">
        <v>38000</v>
      </c>
      <c r="P244" s="30">
        <v>8439</v>
      </c>
      <c r="Q244" s="30">
        <v>0</v>
      </c>
      <c r="R244" s="30">
        <v>0</v>
      </c>
      <c r="S244" s="30">
        <v>4607</v>
      </c>
      <c r="T244" s="30">
        <v>1043</v>
      </c>
      <c r="U244" s="30"/>
      <c r="V244" s="38" t="s">
        <v>1733</v>
      </c>
      <c r="W244" s="39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</row>
    <row r="245" spans="1:39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8">
        <v>20110808</v>
      </c>
      <c r="W245" s="39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</row>
    <row r="246" spans="1:39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2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321</v>
      </c>
      <c r="V246" s="38">
        <v>20110808</v>
      </c>
      <c r="W246" s="39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</row>
    <row r="247" spans="1:39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4890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8">
        <v>20110707</v>
      </c>
      <c r="W247" s="39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</row>
    <row r="248" spans="1:39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222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8">
        <v>20110808</v>
      </c>
      <c r="W248" s="39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</row>
    <row r="249" spans="1:39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3089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8">
        <v>20110707</v>
      </c>
      <c r="W249" s="39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</row>
    <row r="250" spans="1:39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768</v>
      </c>
      <c r="V250" s="38">
        <v>20110707</v>
      </c>
      <c r="W250" s="39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</row>
    <row r="251" spans="1:39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114372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143000</v>
      </c>
      <c r="T251" s="30">
        <v>320</v>
      </c>
      <c r="U251"/>
      <c r="V251" s="38">
        <v>20110707</v>
      </c>
      <c r="W251" s="39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</row>
    <row r="252" spans="1:39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8">
        <v>20110707</v>
      </c>
      <c r="W252" s="39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</row>
    <row r="253" spans="1:39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45000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1920</v>
      </c>
      <c r="T253" s="30">
        <v>0</v>
      </c>
      <c r="V253" s="38">
        <v>20110707</v>
      </c>
      <c r="W253" s="39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</row>
    <row r="254" spans="1:39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150</v>
      </c>
      <c r="H254" s="30">
        <v>0</v>
      </c>
      <c r="I254" s="30">
        <v>0</v>
      </c>
      <c r="J254" s="30">
        <v>34295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8">
        <v>20110707</v>
      </c>
      <c r="W254" s="39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</row>
    <row r="255" spans="1:39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2646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18312</v>
      </c>
      <c r="V255" s="38">
        <v>20110707</v>
      </c>
      <c r="W255" s="39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</row>
    <row r="256" spans="1:39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4768</v>
      </c>
      <c r="V256" s="38">
        <v>20110707</v>
      </c>
      <c r="W256" s="39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</row>
    <row r="257" spans="1:39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5572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1464</v>
      </c>
      <c r="T257" s="30">
        <v>9421</v>
      </c>
      <c r="V257" s="38">
        <v>20110707</v>
      </c>
      <c r="W257" s="39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</row>
    <row r="258" spans="1:39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14160</v>
      </c>
      <c r="G258" s="30">
        <v>0</v>
      </c>
      <c r="H258" s="30">
        <v>0</v>
      </c>
      <c r="I258" s="30">
        <v>2755</v>
      </c>
      <c r="J258" s="30">
        <v>1750</v>
      </c>
      <c r="K258" s="30">
        <v>0</v>
      </c>
      <c r="L258" s="30">
        <v>0</v>
      </c>
      <c r="M258" s="30">
        <v>52981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8">
        <v>20110707</v>
      </c>
      <c r="W258" s="39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</row>
    <row r="259" spans="1:39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1280</v>
      </c>
      <c r="V259" s="38">
        <v>20110707</v>
      </c>
      <c r="W259" s="39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</row>
    <row r="260" spans="1:39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150</v>
      </c>
      <c r="G260" s="30">
        <v>5589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16879</v>
      </c>
      <c r="V260" s="38">
        <v>20110707</v>
      </c>
      <c r="W260" s="39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</row>
    <row r="261" spans="1:39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2600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4000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63070</v>
      </c>
      <c r="T261" s="30">
        <v>0</v>
      </c>
      <c r="V261" s="38">
        <v>20110808</v>
      </c>
      <c r="W261" s="39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</row>
    <row r="262" spans="1:39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0</v>
      </c>
      <c r="J262" s="30">
        <v>29168</v>
      </c>
      <c r="K262" s="30">
        <v>0</v>
      </c>
      <c r="L262" s="30">
        <v>111077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8">
        <v>20110808</v>
      </c>
      <c r="W262" s="39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</row>
    <row r="263" spans="1:39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0</v>
      </c>
      <c r="G263" s="30">
        <v>0</v>
      </c>
      <c r="H263" s="30">
        <v>0</v>
      </c>
      <c r="I263" s="30">
        <v>0</v>
      </c>
      <c r="J263" s="30">
        <v>4250</v>
      </c>
      <c r="K263" s="30">
        <v>0</v>
      </c>
      <c r="L263" s="30">
        <v>0</v>
      </c>
      <c r="M263" s="30">
        <v>89180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2820</v>
      </c>
      <c r="T263" s="30">
        <v>3328</v>
      </c>
      <c r="V263" s="38">
        <v>20110707</v>
      </c>
      <c r="W263" s="39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</row>
    <row r="264" spans="1:39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3600</v>
      </c>
      <c r="T264" s="30">
        <v>120</v>
      </c>
      <c r="V264" s="38">
        <v>20110808</v>
      </c>
      <c r="W264" s="39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</row>
    <row r="265" spans="1:39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8">
        <v>20110808</v>
      </c>
      <c r="W265" s="39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</row>
    <row r="266" spans="1:39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8">
        <v>20110707</v>
      </c>
      <c r="W266" s="39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</row>
    <row r="267" spans="1:39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8">
        <v>20110808</v>
      </c>
      <c r="W267" s="39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</row>
    <row r="268" spans="1:39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1500</v>
      </c>
      <c r="U268" s="30"/>
      <c r="V268" s="38">
        <v>20110707</v>
      </c>
      <c r="W268" s="39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</row>
    <row r="269" spans="1:39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2560</v>
      </c>
      <c r="V269" s="38">
        <v>20110707</v>
      </c>
      <c r="W269" s="39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</row>
    <row r="270" spans="1:39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1500</v>
      </c>
      <c r="G270" s="30">
        <v>17728</v>
      </c>
      <c r="H270" s="30">
        <v>0</v>
      </c>
      <c r="I270" s="30">
        <v>1227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2592</v>
      </c>
      <c r="V270" s="38">
        <v>20110707</v>
      </c>
      <c r="W270" s="39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</row>
    <row r="271" spans="1:39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8">
        <v>20110707</v>
      </c>
      <c r="W271" s="39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</row>
    <row r="272" spans="1:39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5635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79800</v>
      </c>
      <c r="T272" s="30">
        <v>576</v>
      </c>
      <c r="V272" s="38">
        <v>20110707</v>
      </c>
      <c r="W272" s="39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</row>
    <row r="273" spans="1:39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8">
        <v>20110707</v>
      </c>
      <c r="W273" s="39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</row>
    <row r="274" spans="1:39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8">
        <v>20110707</v>
      </c>
      <c r="W274" s="39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</row>
    <row r="275" spans="1:39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11200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8">
        <v>20110707</v>
      </c>
      <c r="W275" s="39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</row>
    <row r="276" spans="1:39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240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3984</v>
      </c>
      <c r="V276" s="38">
        <v>20110707</v>
      </c>
      <c r="W276" s="39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</row>
    <row r="277" spans="1:39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158</v>
      </c>
      <c r="G277" s="30">
        <v>30330</v>
      </c>
      <c r="H277" s="30">
        <v>0</v>
      </c>
      <c r="I277" s="30">
        <v>0</v>
      </c>
      <c r="J277" s="30">
        <v>2347</v>
      </c>
      <c r="K277" s="30">
        <v>0</v>
      </c>
      <c r="L277" s="30">
        <v>0</v>
      </c>
      <c r="M277" s="30">
        <v>3655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4440</v>
      </c>
      <c r="V277" s="38">
        <v>20110808</v>
      </c>
      <c r="W277" s="39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</row>
    <row r="278" spans="1:39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8">
        <v>20110707</v>
      </c>
      <c r="W278" s="39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</row>
    <row r="279" spans="1:39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1909</v>
      </c>
      <c r="S279" s="30">
        <v>0</v>
      </c>
      <c r="T279" s="30">
        <v>0</v>
      </c>
      <c r="U279" s="30"/>
      <c r="V279" s="38">
        <v>20110707</v>
      </c>
      <c r="W279" s="39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</row>
    <row r="280" spans="1:39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8">
        <v>20110707</v>
      </c>
      <c r="W280" s="39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</row>
    <row r="281" spans="1:39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80092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8">
        <v>20110808</v>
      </c>
      <c r="W281" s="39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</row>
    <row r="282" spans="1:39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20644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86530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8">
        <v>20110707</v>
      </c>
      <c r="W282" s="39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</row>
    <row r="283" spans="1:39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8">
        <v>20110808</v>
      </c>
      <c r="W283" s="39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</row>
    <row r="284" spans="1:39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8">
        <v>20110707</v>
      </c>
      <c r="W284" s="39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</row>
    <row r="285" spans="1:39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8" t="s">
        <v>1733</v>
      </c>
      <c r="W285" s="39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</row>
    <row r="286" spans="1:39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131700</v>
      </c>
      <c r="N286" s="30">
        <v>2775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8">
        <v>20110707</v>
      </c>
      <c r="W286" s="39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</row>
    <row r="287" spans="1:39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100868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8">
        <v>20110808</v>
      </c>
      <c r="W287" s="39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</row>
    <row r="288" spans="1:39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8">
        <v>20110707</v>
      </c>
      <c r="W288" s="39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</row>
    <row r="289" spans="1:39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8223</v>
      </c>
      <c r="V289" s="38">
        <v>20110808</v>
      </c>
      <c r="W289" s="39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</row>
    <row r="290" spans="1:39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7320</v>
      </c>
      <c r="T290" s="30">
        <v>1586</v>
      </c>
      <c r="V290" s="38">
        <v>20110707</v>
      </c>
      <c r="W290" s="39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</row>
    <row r="291" spans="1:39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1201</v>
      </c>
      <c r="V291" s="38">
        <v>20110707</v>
      </c>
      <c r="W291" s="39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</row>
    <row r="292" spans="1:39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466</v>
      </c>
      <c r="V292" s="38">
        <v>20110707</v>
      </c>
      <c r="W292" s="39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</row>
    <row r="293" spans="1:39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8">
        <v>20110707</v>
      </c>
      <c r="W293" s="39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</row>
    <row r="294" spans="1:39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17600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940</v>
      </c>
      <c r="V294" s="38">
        <v>20110707</v>
      </c>
      <c r="W294" s="39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</row>
    <row r="295" spans="1:39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19756</v>
      </c>
      <c r="T295" s="30">
        <v>4994</v>
      </c>
      <c r="V295" s="38">
        <v>20110808</v>
      </c>
      <c r="W295" s="39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</row>
    <row r="296" spans="1:39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4720</v>
      </c>
      <c r="U296"/>
      <c r="V296" s="38">
        <v>20110707</v>
      </c>
      <c r="W296" s="39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</row>
    <row r="297" spans="1:39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234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8">
        <v>20110808</v>
      </c>
      <c r="W297" s="39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</row>
    <row r="298" spans="1:39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2108</v>
      </c>
      <c r="V298" s="38">
        <v>20110707</v>
      </c>
      <c r="W298" s="39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</row>
    <row r="299" spans="1:39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8">
        <v>20110808</v>
      </c>
      <c r="W299" s="39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</row>
    <row r="300" spans="1:39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1065</v>
      </c>
      <c r="V300" s="38">
        <v>20110707</v>
      </c>
      <c r="W300" s="39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</row>
    <row r="301" spans="1:39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8">
        <v>20110707</v>
      </c>
      <c r="W301" s="39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</row>
    <row r="302" spans="1:39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8">
        <v>20110808</v>
      </c>
      <c r="W302" s="39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</row>
    <row r="303" spans="1:39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1995</v>
      </c>
      <c r="V303" s="38">
        <v>20110707</v>
      </c>
      <c r="W303" s="39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</row>
    <row r="304" spans="1:39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12044</v>
      </c>
      <c r="V304" s="38">
        <v>20110707</v>
      </c>
      <c r="W304" s="39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</row>
    <row r="305" spans="1:39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2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8">
        <v>20110808</v>
      </c>
      <c r="W305" s="39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</row>
    <row r="306" spans="1:39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66586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8">
        <v>20110707</v>
      </c>
      <c r="W306" s="39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</row>
    <row r="307" spans="1:39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200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3644</v>
      </c>
      <c r="V307" s="38">
        <v>20110707</v>
      </c>
      <c r="W307" s="39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</row>
    <row r="308" spans="1:39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V308" s="38" t="s">
        <v>1733</v>
      </c>
      <c r="W308" s="39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</row>
    <row r="309" spans="1:39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5875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7410</v>
      </c>
      <c r="N309" s="30">
        <v>0</v>
      </c>
      <c r="O309" s="30">
        <v>0</v>
      </c>
      <c r="P309" s="30">
        <v>24050</v>
      </c>
      <c r="Q309" s="30">
        <v>0</v>
      </c>
      <c r="R309" s="30">
        <v>0</v>
      </c>
      <c r="S309" s="30">
        <v>4600</v>
      </c>
      <c r="T309" s="30">
        <v>3768</v>
      </c>
      <c r="V309" s="38">
        <v>20110707</v>
      </c>
      <c r="W309" s="39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</row>
    <row r="310" spans="1:39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6399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12124</v>
      </c>
      <c r="V310" s="38">
        <v>20110707</v>
      </c>
      <c r="W310" s="39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</row>
    <row r="311" spans="1:39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8">
        <v>20110808</v>
      </c>
      <c r="W311" s="39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</row>
    <row r="312" spans="1:39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6446</v>
      </c>
      <c r="V312" s="38">
        <v>20110707</v>
      </c>
      <c r="W312" s="39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</row>
    <row r="313" spans="1:39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256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2498</v>
      </c>
      <c r="V313" s="38">
        <v>20110808</v>
      </c>
      <c r="W313" s="39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</row>
    <row r="314" spans="1:39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1418</v>
      </c>
      <c r="U314" s="30"/>
      <c r="V314" s="38">
        <v>20110707</v>
      </c>
      <c r="W314" s="39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</row>
    <row r="315" spans="1:39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4046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8">
        <v>20110707</v>
      </c>
      <c r="W315" s="39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</row>
    <row r="316" spans="1:39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8">
        <v>20110707</v>
      </c>
      <c r="W316" s="39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</row>
    <row r="317" spans="1:39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13922</v>
      </c>
      <c r="Q317" s="30">
        <v>0</v>
      </c>
      <c r="R317" s="30">
        <v>0</v>
      </c>
      <c r="S317" s="30">
        <v>30143</v>
      </c>
      <c r="T317" s="30">
        <v>0</v>
      </c>
      <c r="U317" s="30"/>
      <c r="V317" s="38">
        <v>20110808</v>
      </c>
      <c r="W317" s="39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</row>
    <row r="318" spans="1:39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35850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8">
        <v>20110808</v>
      </c>
      <c r="W318" s="39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</row>
    <row r="319" spans="1:39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730</v>
      </c>
      <c r="V319" s="38">
        <v>20110707</v>
      </c>
      <c r="W319" s="39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</row>
    <row r="320" spans="1:39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3268</v>
      </c>
      <c r="V320" s="38">
        <v>20110707</v>
      </c>
      <c r="W320" s="39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</row>
    <row r="321" spans="1:39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8">
        <v>20110707</v>
      </c>
      <c r="W321" s="39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</row>
    <row r="322" spans="1:39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291</v>
      </c>
      <c r="V322" s="38">
        <v>20110707</v>
      </c>
      <c r="W322" s="39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</row>
    <row r="323" spans="1:39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8">
        <v>20110808</v>
      </c>
      <c r="W323" s="39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</row>
    <row r="324" spans="1:39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8">
        <v>20110707</v>
      </c>
      <c r="W324" s="39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</row>
    <row r="325" spans="1:39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3675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8" t="s">
        <v>1733</v>
      </c>
      <c r="W325" s="39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</row>
    <row r="326" spans="1:39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1500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8">
        <v>20110808</v>
      </c>
      <c r="W326" s="39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</row>
    <row r="327" spans="1:39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59434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0</v>
      </c>
      <c r="T327" s="30">
        <v>1230</v>
      </c>
      <c r="V327" s="38">
        <v>20110707</v>
      </c>
      <c r="W327" s="39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</row>
    <row r="328" spans="1:39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35070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8">
        <v>20110808</v>
      </c>
      <c r="W328" s="39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</row>
    <row r="329" spans="1:39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8">
        <v>20110707</v>
      </c>
      <c r="W329" s="39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</row>
    <row r="330" spans="1:39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>
        <v>20110707</v>
      </c>
      <c r="W330" s="39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</row>
    <row r="331" spans="1:39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56675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8">
        <v>20110808</v>
      </c>
      <c r="W331" s="39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</row>
    <row r="332" spans="1:39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5258</v>
      </c>
      <c r="G332" s="30">
        <v>0</v>
      </c>
      <c r="H332" s="30">
        <v>0</v>
      </c>
      <c r="I332" s="30">
        <v>0</v>
      </c>
      <c r="J332" s="30">
        <v>4952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3915</v>
      </c>
      <c r="R332" s="30">
        <v>0</v>
      </c>
      <c r="S332" s="30">
        <v>0</v>
      </c>
      <c r="T332" s="30">
        <v>880</v>
      </c>
      <c r="V332" s="38">
        <v>20110707</v>
      </c>
      <c r="W332" s="39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</row>
    <row r="333" spans="1:39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8">
        <v>20110808</v>
      </c>
      <c r="W333" s="39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</row>
    <row r="334" spans="1:39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/>
      <c r="V334" s="38">
        <v>20110808</v>
      </c>
      <c r="W334" s="39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</row>
    <row r="335" spans="1:39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961</v>
      </c>
      <c r="V335" s="38">
        <v>20110707</v>
      </c>
      <c r="W335" s="39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</row>
    <row r="336" spans="1:39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0</v>
      </c>
      <c r="G336" s="30">
        <v>14040</v>
      </c>
      <c r="H336" s="30">
        <v>0</v>
      </c>
      <c r="I336" s="30">
        <v>0</v>
      </c>
      <c r="J336" s="30">
        <v>748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V336" s="38">
        <v>20110707</v>
      </c>
      <c r="W336" s="39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</row>
    <row r="337" spans="1:39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4544</v>
      </c>
      <c r="G337" s="30">
        <v>0</v>
      </c>
      <c r="H337" s="30">
        <v>0</v>
      </c>
      <c r="I337" s="30">
        <v>346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144</v>
      </c>
      <c r="V337" s="38">
        <v>20110707</v>
      </c>
      <c r="W337" s="39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</row>
    <row r="338" spans="1:39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1079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8">
        <v>20110808</v>
      </c>
      <c r="W338" s="39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</row>
    <row r="339" spans="1:39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8">
        <v>20110707</v>
      </c>
      <c r="W339" s="39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</row>
    <row r="340" spans="1:39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382699</v>
      </c>
      <c r="P340" s="30">
        <v>0</v>
      </c>
      <c r="Q340" s="30">
        <v>0</v>
      </c>
      <c r="R340" s="30">
        <v>0</v>
      </c>
      <c r="S340" s="30">
        <v>0</v>
      </c>
      <c r="T340" s="30">
        <v>2000</v>
      </c>
      <c r="V340" s="38">
        <v>20110707</v>
      </c>
      <c r="W340" s="39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</row>
    <row r="341" spans="1:39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8">
        <v>20110707</v>
      </c>
      <c r="W341" s="39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</row>
    <row r="342" spans="1:39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4162</v>
      </c>
      <c r="V342" s="38">
        <v>20110808</v>
      </c>
      <c r="W342" s="39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</row>
    <row r="343" spans="1:39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114</v>
      </c>
      <c r="H343" s="30">
        <v>0</v>
      </c>
      <c r="I343" s="30">
        <v>0</v>
      </c>
      <c r="J343" s="30">
        <v>441445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441445</v>
      </c>
      <c r="T343" s="30">
        <v>0</v>
      </c>
      <c r="V343" s="38">
        <v>20110707</v>
      </c>
      <c r="W343" s="39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</row>
    <row r="344" spans="1:39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0</v>
      </c>
      <c r="G344" s="30">
        <v>0</v>
      </c>
      <c r="H344" s="30">
        <v>0</v>
      </c>
      <c r="I344" s="30">
        <v>0</v>
      </c>
      <c r="J344" s="30">
        <v>13498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8">
        <v>20110808</v>
      </c>
      <c r="W344" s="39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</row>
    <row r="345" spans="1:39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8">
        <v>20110707</v>
      </c>
      <c r="W345" s="39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</row>
    <row r="346" spans="1:39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1900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6545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8">
        <v>20110707</v>
      </c>
      <c r="W346" s="39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</row>
    <row r="347" spans="1:39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8">
        <v>20110808</v>
      </c>
      <c r="W347" s="39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</row>
    <row r="348" spans="1:39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51788</v>
      </c>
      <c r="G348" s="30">
        <v>6493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5000</v>
      </c>
      <c r="V348" s="38">
        <v>20110808</v>
      </c>
      <c r="W348" s="39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</row>
    <row r="349" spans="1:39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23840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1218</v>
      </c>
      <c r="V349" s="38" t="s">
        <v>1733</v>
      </c>
      <c r="W349" s="39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</row>
    <row r="350" spans="1:39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8">
        <v>20110707</v>
      </c>
      <c r="W350" s="39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</row>
    <row r="351" spans="1:39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1600</v>
      </c>
      <c r="V351" s="38">
        <v>20110707</v>
      </c>
      <c r="W351" s="39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</row>
    <row r="352" spans="1:39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9187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564</v>
      </c>
      <c r="V352" s="38">
        <v>20110707</v>
      </c>
      <c r="W352" s="39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</row>
    <row r="353" spans="1:39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287</v>
      </c>
      <c r="V353" s="38">
        <v>20110707</v>
      </c>
      <c r="W353" s="39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</row>
    <row r="354" spans="1:39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8">
        <v>20110808</v>
      </c>
      <c r="W354" s="39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</row>
    <row r="355" spans="1:39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30842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8">
        <v>20110707</v>
      </c>
      <c r="W355" s="39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</row>
    <row r="356" spans="1:39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1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1</v>
      </c>
      <c r="N356" s="30">
        <v>809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8">
        <v>20110808</v>
      </c>
      <c r="W356" s="39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</row>
    <row r="357" spans="1:39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8">
        <v>20110707</v>
      </c>
      <c r="W357" s="39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</row>
    <row r="358" spans="1:39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480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400</v>
      </c>
      <c r="V358" s="38">
        <v>20110808</v>
      </c>
      <c r="W358" s="39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</row>
    <row r="359" spans="1:39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8">
        <v>20110707</v>
      </c>
      <c r="W359" s="39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</row>
    <row r="360" spans="1:39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913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2</v>
      </c>
      <c r="U360" s="30"/>
      <c r="V360" s="38">
        <v>20110707</v>
      </c>
      <c r="W360" s="39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</row>
    <row r="361" spans="1:39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192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864</v>
      </c>
      <c r="T361" s="30">
        <v>1965</v>
      </c>
      <c r="V361" s="38">
        <v>20110707</v>
      </c>
      <c r="W361" s="39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</row>
    <row r="362" spans="1:39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8">
        <v>20110808</v>
      </c>
      <c r="W362" s="39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</row>
    <row r="363" spans="1:39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30000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10498</v>
      </c>
      <c r="S363" s="30">
        <v>0</v>
      </c>
      <c r="T363" s="30">
        <v>208</v>
      </c>
      <c r="V363" s="38">
        <v>20110808</v>
      </c>
      <c r="W363" s="39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</row>
    <row r="364" spans="1:39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33615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V364" s="38">
        <v>20110707</v>
      </c>
      <c r="W364" s="39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</row>
    <row r="365" spans="1:39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8">
        <v>20110707</v>
      </c>
      <c r="W365" s="39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</row>
    <row r="366" spans="1:39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8">
        <v>20110707</v>
      </c>
      <c r="W366" s="39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</row>
    <row r="367" spans="1:39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724</v>
      </c>
      <c r="U367" s="30"/>
      <c r="V367" s="38">
        <v>20110707</v>
      </c>
      <c r="W367" s="39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</row>
    <row r="368" spans="1:39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29048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1110</v>
      </c>
      <c r="S368" s="30">
        <v>3253</v>
      </c>
      <c r="T368" s="30">
        <v>3500</v>
      </c>
      <c r="U368" s="30"/>
      <c r="V368" s="38">
        <v>20110808</v>
      </c>
      <c r="W368" s="39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</row>
    <row r="369" spans="1:39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8">
        <v>20110707</v>
      </c>
      <c r="W369" s="39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</row>
    <row r="370" spans="1:39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3800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8">
        <v>20110808</v>
      </c>
      <c r="W370" s="39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</row>
    <row r="371" spans="1:39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224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22027</v>
      </c>
      <c r="Q371" s="30">
        <v>0</v>
      </c>
      <c r="R371" s="30">
        <v>0</v>
      </c>
      <c r="S371" s="30">
        <v>0</v>
      </c>
      <c r="T371" s="30">
        <v>14202</v>
      </c>
      <c r="U371" s="30"/>
      <c r="V371" s="38">
        <v>20110707</v>
      </c>
      <c r="W371" s="39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</row>
    <row r="372" spans="1:39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8">
        <v>20110707</v>
      </c>
      <c r="W372" s="39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</row>
    <row r="373" spans="1:39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8">
        <v>20110707</v>
      </c>
      <c r="W373" s="39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</row>
    <row r="374" spans="1:39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180</v>
      </c>
      <c r="U374" s="30"/>
      <c r="V374" s="38">
        <v>20110707</v>
      </c>
      <c r="W374" s="39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</row>
    <row r="375" spans="1:39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98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232</v>
      </c>
      <c r="U375" s="30"/>
      <c r="V375" s="38">
        <v>20110707</v>
      </c>
      <c r="W375" s="39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</row>
    <row r="376" spans="1:39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8" t="s">
        <v>1733</v>
      </c>
      <c r="W376" s="39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</row>
    <row r="377" spans="1:39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9459</v>
      </c>
      <c r="G377" s="30">
        <v>0</v>
      </c>
      <c r="H377" s="30">
        <v>0</v>
      </c>
      <c r="I377" s="30">
        <v>1812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31110</v>
      </c>
      <c r="S377" s="30">
        <v>1</v>
      </c>
      <c r="T377" s="30">
        <v>0</v>
      </c>
      <c r="U377" s="30"/>
      <c r="V377" s="38">
        <v>20110707</v>
      </c>
      <c r="W377" s="39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</row>
    <row r="378" spans="1:39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7373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8">
        <v>20110808</v>
      </c>
      <c r="W378" s="39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</row>
    <row r="379" spans="1:39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243</v>
      </c>
      <c r="U379" s="30"/>
      <c r="V379" s="38">
        <v>20110707</v>
      </c>
      <c r="W379" s="39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</row>
    <row r="380" spans="1:39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1848</v>
      </c>
      <c r="G380" s="30">
        <v>148518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9725</v>
      </c>
      <c r="P380" s="30">
        <v>0</v>
      </c>
      <c r="Q380" s="30">
        <v>0</v>
      </c>
      <c r="R380" s="30">
        <v>0</v>
      </c>
      <c r="S380" s="30">
        <v>0</v>
      </c>
      <c r="T380" s="30">
        <v>8819</v>
      </c>
      <c r="U380" s="30"/>
      <c r="V380" s="38">
        <v>20110707</v>
      </c>
      <c r="W380" s="39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</row>
    <row r="381" spans="1:39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355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8">
        <v>20110808</v>
      </c>
      <c r="W381" s="39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</row>
    <row r="382" spans="1:39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848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682</v>
      </c>
      <c r="U382" s="30"/>
      <c r="V382" s="38">
        <v>20110707</v>
      </c>
      <c r="W382" s="39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</row>
    <row r="383" spans="1:39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63205</v>
      </c>
      <c r="J383" s="30">
        <v>0</v>
      </c>
      <c r="K383" s="30">
        <v>0</v>
      </c>
      <c r="L383" s="30">
        <v>0</v>
      </c>
      <c r="M383" s="30">
        <v>30470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8">
        <v>20110707</v>
      </c>
      <c r="W383" s="39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</row>
    <row r="384" spans="1:39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1050</v>
      </c>
      <c r="U384" s="30"/>
      <c r="V384" s="38">
        <v>20110808</v>
      </c>
      <c r="W384" s="39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</row>
    <row r="385" spans="1:39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484</v>
      </c>
      <c r="U385" s="30"/>
      <c r="V385" s="38">
        <v>20110808</v>
      </c>
      <c r="W385" s="39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</row>
    <row r="386" spans="1:39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38532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8">
        <v>20110707</v>
      </c>
      <c r="W386" s="39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</row>
    <row r="387" spans="1:39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8">
        <v>20110707</v>
      </c>
      <c r="W387" s="39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</row>
    <row r="388" spans="1:39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0</v>
      </c>
      <c r="G388" s="30">
        <v>0</v>
      </c>
      <c r="H388" s="30">
        <v>0</v>
      </c>
      <c r="I388" s="30">
        <v>0</v>
      </c>
      <c r="J388" s="30">
        <v>20880</v>
      </c>
      <c r="K388" s="30">
        <v>0</v>
      </c>
      <c r="L388" s="30">
        <v>0</v>
      </c>
      <c r="M388" s="30">
        <v>28533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288</v>
      </c>
      <c r="U388" s="30"/>
      <c r="V388" s="38">
        <v>20110707</v>
      </c>
      <c r="W388" s="39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</row>
    <row r="389" spans="1:39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11202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8">
        <v>20110808</v>
      </c>
      <c r="W389" s="39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</row>
    <row r="390" spans="1:22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8">
        <v>20110707</v>
      </c>
    </row>
    <row r="391" spans="1:22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1536</v>
      </c>
      <c r="T391" s="30">
        <v>0</v>
      </c>
      <c r="U391" s="30"/>
      <c r="V391" s="38">
        <v>20110707</v>
      </c>
    </row>
    <row r="392" spans="1:22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2218</v>
      </c>
      <c r="U392" s="30"/>
      <c r="V392" s="38">
        <v>20110707</v>
      </c>
    </row>
    <row r="393" spans="1:22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8" t="s">
        <v>1733</v>
      </c>
    </row>
    <row r="394" spans="1:22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8">
        <v>20110707</v>
      </c>
    </row>
    <row r="395" spans="1:22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8">
        <v>20110808</v>
      </c>
    </row>
    <row r="396" spans="1:22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494</v>
      </c>
      <c r="U396" s="30"/>
      <c r="V396" s="38">
        <v>20110707</v>
      </c>
    </row>
    <row r="397" spans="1:22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180</v>
      </c>
      <c r="U397" s="30"/>
      <c r="V397" s="38">
        <v>20110707</v>
      </c>
    </row>
    <row r="398" spans="1:22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8">
        <v>20110707</v>
      </c>
    </row>
    <row r="399" spans="1:22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1059</v>
      </c>
      <c r="G399" s="30">
        <v>0</v>
      </c>
      <c r="H399" s="30">
        <v>0</v>
      </c>
      <c r="I399" s="30">
        <v>1153</v>
      </c>
      <c r="J399" s="30">
        <v>0</v>
      </c>
      <c r="K399" s="30">
        <v>0</v>
      </c>
      <c r="L399" s="30">
        <v>0</v>
      </c>
      <c r="M399" s="30">
        <v>2110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8">
        <v>20110808</v>
      </c>
    </row>
    <row r="400" spans="1:22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132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</v>
      </c>
      <c r="U400" s="30"/>
      <c r="V400" s="38">
        <v>20110707</v>
      </c>
    </row>
    <row r="401" spans="1:22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749</v>
      </c>
      <c r="U401" s="30"/>
      <c r="V401" s="38">
        <v>20110707</v>
      </c>
    </row>
    <row r="402" spans="1:22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2</v>
      </c>
      <c r="U402" s="30"/>
      <c r="V402" s="38">
        <v>20110707</v>
      </c>
    </row>
    <row r="403" spans="1:22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19383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7041</v>
      </c>
      <c r="U403" s="30"/>
      <c r="V403" s="38">
        <v>20110707</v>
      </c>
    </row>
    <row r="404" spans="1:22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73816</v>
      </c>
      <c r="G404" s="30">
        <v>4225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11039</v>
      </c>
      <c r="S404" s="30">
        <v>0</v>
      </c>
      <c r="T404" s="30">
        <v>2283</v>
      </c>
      <c r="U404" s="30"/>
      <c r="V404" s="38">
        <v>20110707</v>
      </c>
    </row>
    <row r="405" spans="1:22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8">
        <v>20110808</v>
      </c>
    </row>
    <row r="406" spans="1:22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8">
        <v>20110707</v>
      </c>
    </row>
    <row r="407" spans="1:22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101</v>
      </c>
      <c r="U407" s="30"/>
      <c r="V407" s="38">
        <v>20110808</v>
      </c>
    </row>
    <row r="408" spans="1:22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8">
        <v>20110808</v>
      </c>
    </row>
    <row r="409" spans="1:22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8">
        <v>20110707</v>
      </c>
    </row>
    <row r="410" spans="1:22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6604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8">
        <v>20110808</v>
      </c>
    </row>
    <row r="411" spans="1:22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8">
        <v>20110808</v>
      </c>
    </row>
    <row r="412" spans="1:22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/>
      <c r="V412" s="38">
        <v>20110808</v>
      </c>
    </row>
    <row r="413" spans="1:22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115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8">
        <v>20110808</v>
      </c>
    </row>
    <row r="414" spans="1:22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8">
        <v>20110707</v>
      </c>
    </row>
    <row r="415" spans="1:22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3720</v>
      </c>
      <c r="G415" s="30">
        <v>0</v>
      </c>
      <c r="H415" s="30">
        <v>0</v>
      </c>
      <c r="I415" s="30">
        <v>0</v>
      </c>
      <c r="J415" s="30">
        <v>0</v>
      </c>
      <c r="K415" s="30">
        <v>1070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8">
        <v>20110808</v>
      </c>
    </row>
    <row r="416" spans="1:22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25480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8">
        <v>20110607</v>
      </c>
    </row>
    <row r="417" spans="1:22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194</v>
      </c>
      <c r="U417" s="30"/>
      <c r="V417" s="38">
        <v>20110808</v>
      </c>
    </row>
    <row r="418" spans="1:22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2563</v>
      </c>
      <c r="U418" s="30"/>
      <c r="V418" s="38">
        <v>20110707</v>
      </c>
    </row>
    <row r="419" spans="1:22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14279</v>
      </c>
      <c r="G419" s="30">
        <v>0</v>
      </c>
      <c r="H419" s="30">
        <v>0</v>
      </c>
      <c r="I419" s="30">
        <v>4269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3955</v>
      </c>
      <c r="U419" s="30"/>
      <c r="V419" s="38">
        <v>20110808</v>
      </c>
    </row>
    <row r="420" spans="1:22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8">
        <v>20110808</v>
      </c>
    </row>
    <row r="421" spans="1:22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8">
        <v>20110808</v>
      </c>
    </row>
    <row r="422" spans="1:22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4800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400</v>
      </c>
      <c r="U422" s="30"/>
      <c r="V422" s="38">
        <v>20110808</v>
      </c>
    </row>
    <row r="423" spans="1:22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8">
        <v>20110808</v>
      </c>
    </row>
    <row r="424" spans="1:22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8">
        <v>20110808</v>
      </c>
    </row>
    <row r="425" spans="1:22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8">
        <v>20110808</v>
      </c>
    </row>
    <row r="426" spans="1:22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4574</v>
      </c>
      <c r="U426" s="30"/>
      <c r="V426" s="38">
        <v>20110707</v>
      </c>
    </row>
    <row r="427" spans="1:22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0</v>
      </c>
      <c r="U427" s="30"/>
      <c r="V427" s="38">
        <v>20110707</v>
      </c>
    </row>
    <row r="428" spans="1:22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8">
        <v>20110808</v>
      </c>
    </row>
    <row r="429" spans="1:22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5757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148000</v>
      </c>
      <c r="T429" s="30">
        <v>1416</v>
      </c>
      <c r="U429" s="30"/>
      <c r="V429" s="38">
        <v>20110707</v>
      </c>
    </row>
    <row r="430" spans="1:22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8">
        <v>20110808</v>
      </c>
    </row>
    <row r="431" spans="1:22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1818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8">
        <v>20110808</v>
      </c>
    </row>
    <row r="432" spans="1:22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/>
      <c r="V432" s="38">
        <v>20110707</v>
      </c>
    </row>
    <row r="433" spans="1:22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8">
        <v>20110808</v>
      </c>
    </row>
    <row r="434" spans="1:22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0</v>
      </c>
      <c r="G434" s="30">
        <v>21232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1108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8">
        <v>20110707</v>
      </c>
    </row>
    <row r="435" spans="1:22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2280</v>
      </c>
      <c r="U435" s="30"/>
      <c r="V435" s="38">
        <v>20110707</v>
      </c>
    </row>
    <row r="436" spans="1:22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0</v>
      </c>
      <c r="G436" s="30">
        <v>1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8">
        <v>20110808</v>
      </c>
    </row>
    <row r="437" spans="1:22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8">
        <v>20110707</v>
      </c>
    </row>
    <row r="438" spans="1:22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14398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8">
        <v>20110707</v>
      </c>
    </row>
    <row r="439" spans="1:22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21920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49</v>
      </c>
      <c r="U439" s="30"/>
      <c r="V439" s="38">
        <v>20110808</v>
      </c>
    </row>
    <row r="440" spans="1:22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28728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3394</v>
      </c>
      <c r="U440" s="30"/>
      <c r="V440" s="38">
        <v>20110808</v>
      </c>
    </row>
    <row r="441" spans="1:22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6150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124692</v>
      </c>
      <c r="T441" s="30">
        <v>728</v>
      </c>
      <c r="U441" s="30"/>
      <c r="V441" s="38">
        <v>20110808</v>
      </c>
    </row>
    <row r="442" spans="1:22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8">
        <v>20110808</v>
      </c>
    </row>
    <row r="443" spans="1:22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1340</v>
      </c>
      <c r="U443" s="30"/>
      <c r="V443" s="38">
        <v>20110707</v>
      </c>
    </row>
    <row r="444" spans="1:22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8">
        <v>20110808</v>
      </c>
    </row>
    <row r="445" spans="1:22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3</v>
      </c>
      <c r="U445" s="30"/>
      <c r="V445" s="38">
        <v>20110707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8">
        <v>20110707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8">
        <v>20110707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2274</v>
      </c>
      <c r="U448" s="30"/>
      <c r="V448" s="38">
        <v>20110707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14880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360</v>
      </c>
      <c r="U449" s="30"/>
      <c r="V449" s="38">
        <v>20110808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5260</v>
      </c>
      <c r="G450" s="30">
        <v>22799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400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8">
        <v>20110808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45870</v>
      </c>
      <c r="G451" s="30">
        <v>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39600</v>
      </c>
      <c r="S451" s="30">
        <v>0</v>
      </c>
      <c r="T451" s="30">
        <v>5322</v>
      </c>
      <c r="U451" s="30"/>
      <c r="V451" s="38">
        <v>20110707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14727</v>
      </c>
      <c r="T452" s="30">
        <v>5606</v>
      </c>
      <c r="U452" s="30"/>
      <c r="V452" s="38">
        <v>20110707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1</v>
      </c>
      <c r="U453" s="30"/>
      <c r="V453" s="38">
        <v>20110707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8">
        <v>20110707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0</v>
      </c>
      <c r="G455" s="30">
        <v>7488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34844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3200</v>
      </c>
      <c r="T455" s="30">
        <v>11669</v>
      </c>
      <c r="U455" s="30"/>
      <c r="V455" s="38">
        <v>20110808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1522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5040</v>
      </c>
      <c r="T456" s="30">
        <v>4850</v>
      </c>
      <c r="U456" s="30"/>
      <c r="V456" s="38">
        <v>20110707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8">
        <v>20110808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41498</v>
      </c>
      <c r="G458" s="30">
        <v>0</v>
      </c>
      <c r="H458" s="30">
        <v>0</v>
      </c>
      <c r="I458" s="30">
        <v>0</v>
      </c>
      <c r="J458" s="30">
        <v>3726</v>
      </c>
      <c r="K458" s="30">
        <v>0</v>
      </c>
      <c r="L458" s="30">
        <v>0</v>
      </c>
      <c r="M458" s="30">
        <v>97849</v>
      </c>
      <c r="N458" s="30">
        <v>0</v>
      </c>
      <c r="O458" s="30">
        <v>7483</v>
      </c>
      <c r="P458" s="30">
        <v>0</v>
      </c>
      <c r="Q458" s="30">
        <v>0</v>
      </c>
      <c r="R458" s="30">
        <v>0</v>
      </c>
      <c r="S458" s="30">
        <v>0</v>
      </c>
      <c r="T458" s="30">
        <v>130</v>
      </c>
      <c r="U458" s="30"/>
      <c r="V458" s="38">
        <v>20110808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8">
        <v>20110808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4661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8">
        <v>20110707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15096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8">
        <v>20110707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1550</v>
      </c>
      <c r="N462" s="30">
        <v>0</v>
      </c>
      <c r="O462" s="30">
        <v>0</v>
      </c>
      <c r="P462" s="30">
        <v>29251</v>
      </c>
      <c r="Q462" s="30">
        <v>0</v>
      </c>
      <c r="R462" s="30">
        <v>0</v>
      </c>
      <c r="S462" s="30">
        <v>10000</v>
      </c>
      <c r="T462" s="30">
        <v>0</v>
      </c>
      <c r="U462" s="30"/>
      <c r="V462" s="38">
        <v>20110707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8">
        <v>20110808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8">
        <v>20110707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8">
        <v>20110707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8">
        <v>20110808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9498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3384</v>
      </c>
      <c r="T467" s="30">
        <v>4568</v>
      </c>
      <c r="U467" s="30"/>
      <c r="V467" s="38">
        <v>20110707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1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7314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8">
        <v>20110808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8">
        <v>20110707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 t="s">
        <v>1733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8">
        <v>20110808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8">
        <v>20110707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8">
        <v>20110707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1</v>
      </c>
      <c r="G474" s="30">
        <v>2400</v>
      </c>
      <c r="H474" s="30">
        <v>0</v>
      </c>
      <c r="I474" s="30">
        <v>7619</v>
      </c>
      <c r="J474" s="30">
        <v>0</v>
      </c>
      <c r="K474" s="30">
        <v>0</v>
      </c>
      <c r="L474" s="30">
        <v>0</v>
      </c>
      <c r="M474" s="30">
        <v>17166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11653</v>
      </c>
      <c r="U474" s="30"/>
      <c r="V474" s="38">
        <v>20110707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3</v>
      </c>
      <c r="U475" s="30"/>
      <c r="V475" s="38">
        <v>20110808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1200</v>
      </c>
      <c r="U476" s="30"/>
      <c r="V476" s="38">
        <v>20110707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5184</v>
      </c>
      <c r="T477" s="30">
        <v>988</v>
      </c>
      <c r="U477" s="30"/>
      <c r="V477" s="38">
        <v>20110707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5600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1520</v>
      </c>
      <c r="U478" s="30"/>
      <c r="V478" s="38">
        <v>20110808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44950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22580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312</v>
      </c>
      <c r="U479" s="30"/>
      <c r="V479" s="38">
        <v>20110707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8">
        <v>20110707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1099</v>
      </c>
      <c r="U481" s="30"/>
      <c r="V481" s="38">
        <v>20110808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8">
        <v>20110808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8">
        <v>20110707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15569</v>
      </c>
      <c r="T484" s="30">
        <v>0</v>
      </c>
      <c r="U484" s="30"/>
      <c r="V484" s="38">
        <v>20110808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7560</v>
      </c>
      <c r="G485" s="30">
        <v>7938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11637</v>
      </c>
      <c r="S485" s="30">
        <v>360434</v>
      </c>
      <c r="T485" s="30">
        <v>0</v>
      </c>
      <c r="U485" s="30"/>
      <c r="V485" s="38">
        <v>20110808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8">
        <v>20110808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8">
        <v>20110808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2500</v>
      </c>
      <c r="T488" s="30">
        <v>80</v>
      </c>
      <c r="U488" s="30"/>
      <c r="V488" s="38">
        <v>20110707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8">
        <v>20110707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45835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768</v>
      </c>
      <c r="U490" s="30"/>
      <c r="V490" s="38">
        <v>20110707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8">
        <v>20110707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1852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123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12640</v>
      </c>
      <c r="U492" s="30"/>
      <c r="V492" s="38">
        <v>20110808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22190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8">
        <v>20110707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8">
        <v>20110808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8">
        <v>20110808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8">
        <v>20110808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16536</v>
      </c>
      <c r="U497" s="30"/>
      <c r="V497" s="38">
        <v>20110808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17600</v>
      </c>
      <c r="T498" s="30">
        <v>0</v>
      </c>
      <c r="U498" s="30"/>
      <c r="V498" s="38">
        <v>20110707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450</v>
      </c>
      <c r="U499" s="30"/>
      <c r="V499" s="38">
        <v>20110808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8">
        <v>20110808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3000</v>
      </c>
      <c r="Q501" s="30">
        <v>0</v>
      </c>
      <c r="R501" s="30">
        <v>0</v>
      </c>
      <c r="S501" s="30">
        <v>0</v>
      </c>
      <c r="T501" s="30">
        <v>1276</v>
      </c>
      <c r="U501" s="30"/>
      <c r="V501" s="38">
        <v>20110707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2880</v>
      </c>
      <c r="U502" s="30"/>
      <c r="V502" s="38">
        <v>20110808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3430</v>
      </c>
      <c r="Q503" s="30">
        <v>0</v>
      </c>
      <c r="R503" s="30">
        <v>0</v>
      </c>
      <c r="S503" s="30">
        <v>0</v>
      </c>
      <c r="T503" s="30">
        <v>18733</v>
      </c>
      <c r="U503" s="30"/>
      <c r="V503" s="38">
        <v>20110808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3168</v>
      </c>
      <c r="U504" s="30"/>
      <c r="V504" s="38">
        <v>20110808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8">
        <v>20110808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624</v>
      </c>
      <c r="U506" s="30"/>
      <c r="V506" s="38">
        <v>20110808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3600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4992</v>
      </c>
      <c r="U507" s="30"/>
      <c r="V507" s="38">
        <v>20110808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3400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3450</v>
      </c>
      <c r="U508" s="30"/>
      <c r="V508" s="38">
        <v>20110707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8">
        <v>20110707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928</v>
      </c>
      <c r="U510" s="30"/>
      <c r="V510" s="38">
        <v>20110707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8">
        <v>20110707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8">
        <v>20110707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375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3498</v>
      </c>
      <c r="U513" s="30"/>
      <c r="V513" s="38">
        <v>20110707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6000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1620</v>
      </c>
      <c r="U514" s="30"/>
      <c r="V514" s="38">
        <v>20110707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8">
        <v>20110808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17241</v>
      </c>
      <c r="G516" s="30">
        <v>0</v>
      </c>
      <c r="H516" s="30">
        <v>0</v>
      </c>
      <c r="I516" s="30">
        <v>7030</v>
      </c>
      <c r="J516" s="30">
        <v>0</v>
      </c>
      <c r="K516" s="30">
        <v>0</v>
      </c>
      <c r="L516" s="30">
        <v>0</v>
      </c>
      <c r="M516" s="30">
        <v>56391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137584</v>
      </c>
      <c r="T516" s="30">
        <v>902</v>
      </c>
      <c r="U516" s="30"/>
      <c r="V516" s="38">
        <v>20110707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8">
        <v>20110808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192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2520</v>
      </c>
      <c r="T518" s="30">
        <v>0</v>
      </c>
      <c r="U518" s="30"/>
      <c r="V518" s="38">
        <v>20110707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8">
        <v>20110707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240</v>
      </c>
      <c r="U520" s="30"/>
      <c r="V520" s="38">
        <v>20110607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19476</v>
      </c>
      <c r="J521" s="30">
        <v>11312</v>
      </c>
      <c r="K521" s="30">
        <v>0</v>
      </c>
      <c r="L521" s="30">
        <v>0</v>
      </c>
      <c r="M521" s="30">
        <v>0</v>
      </c>
      <c r="N521" s="30">
        <v>0</v>
      </c>
      <c r="O521" s="30">
        <v>1750</v>
      </c>
      <c r="P521" s="30">
        <v>0</v>
      </c>
      <c r="Q521" s="30">
        <v>0</v>
      </c>
      <c r="R521" s="30">
        <v>0</v>
      </c>
      <c r="S521" s="30">
        <v>31600</v>
      </c>
      <c r="T521" s="30">
        <v>8669</v>
      </c>
      <c r="U521" s="30"/>
      <c r="V521" s="38">
        <v>20110707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 t="s">
        <v>1733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8">
        <v>20110808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8">
        <v>20110808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140</v>
      </c>
      <c r="U525" s="30"/>
      <c r="V525" s="38">
        <v>20110707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1261</v>
      </c>
      <c r="G526" s="30">
        <v>41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8">
        <v>20110707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8">
        <v>20110808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6400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5252</v>
      </c>
      <c r="N528" s="30">
        <v>0</v>
      </c>
      <c r="O528" s="30">
        <v>0</v>
      </c>
      <c r="P528" s="30">
        <v>0</v>
      </c>
      <c r="Q528" s="30">
        <v>0</v>
      </c>
      <c r="R528" s="30">
        <v>3621</v>
      </c>
      <c r="S528" s="30">
        <v>0</v>
      </c>
      <c r="T528" s="30">
        <v>4801</v>
      </c>
      <c r="U528" s="30"/>
      <c r="V528" s="38">
        <v>20110808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1442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8">
        <v>20110808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8">
        <v>20110808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463</v>
      </c>
      <c r="U531" s="30"/>
      <c r="V531" s="38">
        <v>20110808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8">
        <v>20110707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8">
        <v>20110707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3240</v>
      </c>
      <c r="U534" s="30"/>
      <c r="V534" s="38">
        <v>20110808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140</v>
      </c>
      <c r="U535" s="30"/>
      <c r="V535" s="38">
        <v>20110808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3498</v>
      </c>
      <c r="U536" s="30"/>
      <c r="V536" s="38">
        <v>20110707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3000</v>
      </c>
      <c r="U537" s="30"/>
      <c r="V537" s="38">
        <v>20110707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8">
        <v>20110808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12658</v>
      </c>
      <c r="P539" s="30">
        <v>0</v>
      </c>
      <c r="Q539" s="30">
        <v>0</v>
      </c>
      <c r="R539" s="30">
        <v>0</v>
      </c>
      <c r="S539" s="30">
        <v>0</v>
      </c>
      <c r="T539" s="30">
        <v>4176</v>
      </c>
      <c r="U539" s="30"/>
      <c r="V539" s="38">
        <v>20110707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5000</v>
      </c>
      <c r="Q540" s="30">
        <v>0</v>
      </c>
      <c r="R540" s="30">
        <v>0</v>
      </c>
      <c r="S540" s="30">
        <v>0</v>
      </c>
      <c r="T540" s="30">
        <v>3364</v>
      </c>
      <c r="U540" s="30"/>
      <c r="V540" s="38">
        <v>20110808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7500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7500</v>
      </c>
      <c r="Q541" s="30">
        <v>0</v>
      </c>
      <c r="R541" s="30">
        <v>0</v>
      </c>
      <c r="S541" s="30">
        <v>0</v>
      </c>
      <c r="T541" s="30">
        <v>3013</v>
      </c>
      <c r="U541" s="30"/>
      <c r="V541" s="38">
        <v>20110707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3569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3341</v>
      </c>
      <c r="U542" s="30"/>
      <c r="V542" s="38">
        <v>20110707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12500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4380</v>
      </c>
      <c r="U543" s="30"/>
      <c r="V543" s="38">
        <v>20110707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160</v>
      </c>
      <c r="U544" s="30"/>
      <c r="V544" s="38">
        <v>20110808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8">
        <v>20110707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2624</v>
      </c>
      <c r="U546" s="30"/>
      <c r="V546" s="38">
        <v>20110707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</v>
      </c>
      <c r="U547" s="30"/>
      <c r="V547" s="38">
        <v>20110707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8">
        <v>20110707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/>
      <c r="V549" s="38">
        <v>20110808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8">
        <v>20110808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0</v>
      </c>
      <c r="G551" s="30">
        <v>0</v>
      </c>
      <c r="H551" s="30">
        <v>0</v>
      </c>
      <c r="I551" s="30">
        <v>0</v>
      </c>
      <c r="J551" s="30">
        <v>2545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1179</v>
      </c>
      <c r="U551" s="30"/>
      <c r="V551" s="38">
        <v>20110808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>
        <v>20110707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6967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16120</v>
      </c>
      <c r="T553" s="30">
        <v>7980</v>
      </c>
      <c r="U553" s="30"/>
      <c r="V553" s="38">
        <v>20110707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6325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8">
        <v>20110707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8">
        <v>20110707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41</v>
      </c>
      <c r="H556" s="30">
        <v>0</v>
      </c>
      <c r="I556" s="30">
        <v>0</v>
      </c>
      <c r="J556" s="30">
        <v>445</v>
      </c>
      <c r="K556" s="30">
        <v>0</v>
      </c>
      <c r="L556" s="30">
        <v>0</v>
      </c>
      <c r="M556" s="30">
        <v>24359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8">
        <v>20110808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65306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8" t="s">
        <v>1733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8">
        <v>20110707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8">
        <v>20110808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30920</v>
      </c>
      <c r="T560" s="30">
        <v>0</v>
      </c>
      <c r="U560" s="30"/>
      <c r="V560" s="38">
        <v>20110707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8">
        <v>20110707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11102</v>
      </c>
      <c r="J562" s="30">
        <v>0</v>
      </c>
      <c r="K562" s="30">
        <v>0</v>
      </c>
      <c r="L562" s="30">
        <v>0</v>
      </c>
      <c r="M562" s="30">
        <v>16785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1320</v>
      </c>
      <c r="U562" s="30"/>
      <c r="V562" s="38">
        <v>20110707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8">
        <v>20110707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8">
        <v>20110707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8">
        <v>20110707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3016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186000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625</v>
      </c>
      <c r="U566" s="30"/>
      <c r="V566" s="38">
        <v>20110707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616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51610</v>
      </c>
      <c r="U567" s="30"/>
      <c r="V567" s="38">
        <v>20110707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8">
        <v>20110707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216</v>
      </c>
      <c r="U569" s="30"/>
      <c r="V569" s="38">
        <v>20110707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4130</v>
      </c>
      <c r="U570" s="30"/>
      <c r="V570" s="38">
        <v>20110808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47000</v>
      </c>
      <c r="P571" s="30">
        <v>0</v>
      </c>
      <c r="Q571" s="30">
        <v>0</v>
      </c>
      <c r="R571" s="30">
        <v>0</v>
      </c>
      <c r="S571" s="30">
        <v>0</v>
      </c>
      <c r="T571" s="30">
        <v>885</v>
      </c>
      <c r="U571" s="30"/>
      <c r="V571" s="38">
        <v>20110808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8">
        <v>20110707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0</v>
      </c>
      <c r="G573" s="30">
        <v>12000</v>
      </c>
      <c r="H573" s="30">
        <v>0</v>
      </c>
      <c r="I573" s="30">
        <v>0</v>
      </c>
      <c r="J573" s="30">
        <v>0</v>
      </c>
      <c r="K573" s="30">
        <v>93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724</v>
      </c>
      <c r="U573" s="30"/>
      <c r="V573" s="38">
        <v>20110808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8">
        <v>20110808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369</v>
      </c>
      <c r="U575" s="30"/>
      <c r="V575" s="38">
        <v>20110808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8">
        <v>20110808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>
        <v>20110808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2854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1440</v>
      </c>
      <c r="T578" s="30">
        <v>2688</v>
      </c>
      <c r="U578" s="30"/>
      <c r="V578" s="38">
        <v>20110707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720</v>
      </c>
      <c r="U579" s="30"/>
      <c r="V579" s="38">
        <v>20110707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9000</v>
      </c>
      <c r="T580" s="30">
        <v>3106</v>
      </c>
      <c r="U580" s="30"/>
      <c r="V580" s="38">
        <v>20110707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1205</v>
      </c>
      <c r="U581" s="30"/>
      <c r="V581" s="38">
        <v>20110707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8">
        <v>20110808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6540</v>
      </c>
      <c r="U583" s="30"/>
      <c r="V583" s="38" t="s">
        <v>1733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6832</v>
      </c>
      <c r="T584" s="30">
        <v>2412</v>
      </c>
      <c r="U584" s="30"/>
      <c r="V584" s="38">
        <v>20110707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1648</v>
      </c>
      <c r="J585" s="30">
        <v>8750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/>
      <c r="V585" s="38">
        <v>20110808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/>
      <c r="V586" s="38">
        <v>20110707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2124</v>
      </c>
      <c r="T587" s="30">
        <v>1416</v>
      </c>
      <c r="U587" s="30"/>
      <c r="V587" s="38">
        <v>20110707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960</v>
      </c>
      <c r="U588" s="30"/>
      <c r="V588" s="38">
        <v>20110707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4563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9776</v>
      </c>
      <c r="U589" s="30"/>
      <c r="V589" s="38">
        <v>20110808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2676</v>
      </c>
      <c r="U590" s="30"/>
      <c r="V590" s="38">
        <v>20110707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1170</v>
      </c>
      <c r="U591" s="30"/>
      <c r="V591" s="38">
        <v>20110707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1734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288</v>
      </c>
      <c r="U593" s="30"/>
      <c r="V593" s="38">
        <v>20110707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8">
        <v>20110808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0</v>
      </c>
      <c r="G595" s="30">
        <v>1164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14748</v>
      </c>
      <c r="T595" s="30">
        <v>241</v>
      </c>
      <c r="U595" s="30"/>
      <c r="V595" s="38">
        <v>20110707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7800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1668</v>
      </c>
      <c r="U596" s="30"/>
      <c r="V596" s="38">
        <v>20110808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1467</v>
      </c>
      <c r="U597" s="30"/>
      <c r="V597" s="38">
        <v>20110808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1900</v>
      </c>
      <c r="G598" s="30">
        <v>0</v>
      </c>
      <c r="H598" s="30">
        <v>0</v>
      </c>
      <c r="I598" s="30">
        <v>0</v>
      </c>
      <c r="J598" s="30">
        <v>166724</v>
      </c>
      <c r="K598" s="30">
        <v>0</v>
      </c>
      <c r="L598" s="30">
        <v>0</v>
      </c>
      <c r="M598" s="30">
        <v>305167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15137</v>
      </c>
      <c r="T598" s="30">
        <v>3243</v>
      </c>
      <c r="U598" s="30"/>
      <c r="V598" s="38">
        <v>20110707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2011-08-15T17:13:56Z</dcterms:modified>
  <cp:category/>
  <cp:version/>
  <cp:contentType/>
  <cp:contentStatus/>
</cp:coreProperties>
</file>