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<sst xmlns="http://schemas.openxmlformats.org/spreadsheetml/2006/main" count="4777" uniqueCount="1729">
  <si>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</si>
  <si>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</si>
  <si>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</si>
  <si>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</si>
  <si>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</si>
  <si>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</si>
  <si>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</si>
  <si>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</si>
  <si>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</si>
  <si>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</si>
  <si>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</si>
  <si>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</si>
  <si>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</si>
  <si>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</si>
  <si>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</si>
  <si>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</si>
  <si>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</si>
  <si>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</si>
  <si>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</si>
  <si>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</si>
  <si>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</si>
  <si>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</si>
  <si>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</si>
  <si>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</si>
  <si>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</si>
  <si>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</si>
  <si>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</si>
  <si>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</si>
  <si>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</si>
  <si>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</si>
  <si>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</si>
  <si>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</si>
  <si>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</si>
  <si>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</si>
  <si>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</si>
  <si>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</si>
  <si>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</si>
  <si>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</si>
  <si>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</si>
  <si>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</si>
  <si>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</si>
  <si>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</si>
  <si>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</si>
  <si>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</si>
  <si>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</si>
  <si>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</si>
  <si>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</si>
  <si>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</si>
  <si>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</si>
  <si>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</si>
  <si>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</si>
  <si>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</si>
  <si>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</si>
  <si>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</si>
  <si>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</si>
  <si>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</si>
  <si>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</si>
  <si>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</si>
  <si>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</si>
  <si>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</si>
  <si>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</si>
  <si>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</si>
  <si>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</si>
  <si>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</si>
  <si>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</si>
  <si>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</si>
  <si>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</si>
  <si>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</si>
  <si>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</si>
  <si>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</si>
  <si>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</si>
  <si>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</si>
  <si>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</si>
  <si>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</si>
  <si>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</si>
  <si>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</si>
  <si>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</si>
  <si>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</si>
  <si>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</si>
  <si>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</si>
  <si>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</si>
  <si>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</si>
  <si>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</si>
  <si>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</si>
  <si>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</si>
  <si>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</si>
  <si>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</si>
  <si>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</si>
  <si>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</si>
  <si>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</si>
  <si>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</si>
  <si>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</si>
  <si>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</si>
  <si>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</si>
  <si>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</si>
  <si>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</si>
  <si>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</si>
  <si>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</si>
  <si>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</si>
  <si>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</si>
  <si>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</si>
  <si>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</si>
  <si>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</si>
  <si>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</si>
  <si>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</si>
  <si>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</si>
  <si>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</si>
  <si>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</si>
  <si>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</si>
  <si>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</si>
  <si>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</si>
  <si>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</si>
  <si>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</si>
  <si>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</si>
  <si>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</si>
  <si>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</si>
  <si>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</si>
  <si>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</si>
  <si>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</si>
  <si>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</si>
  <si>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</si>
  <si>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</si>
  <si>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</si>
  <si>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</si>
  <si>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</si>
  <si>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</si>
  <si>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</si>
  <si>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</si>
  <si>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</si>
  <si>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</si>
  <si>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</si>
  <si>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</si>
  <si>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</si>
  <si>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</si>
  <si>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</si>
  <si>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</si>
  <si>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</si>
  <si>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</si>
  <si>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</si>
  <si>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</si>
  <si>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</si>
  <si>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</si>
  <si>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</si>
  <si>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</si>
  <si>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</si>
  <si>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</si>
  <si>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</si>
  <si>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</si>
  <si>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</si>
  <si>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</si>
  <si>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</si>
  <si>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</si>
  <si>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</si>
  <si>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</si>
  <si>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</si>
  <si>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</si>
  <si>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</si>
  <si>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</si>
  <si>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</si>
  <si>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</si>
  <si>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</si>
  <si>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</si>
  <si>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</si>
  <si>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</si>
  <si>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</si>
  <si>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</si>
  <si>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</si>
  <si>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</si>
  <si>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</si>
  <si>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</si>
  <si>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</si>
  <si>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</si>
  <si>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</si>
  <si>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</si>
  <si>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</si>
  <si>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</si>
  <si>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</si>
  <si>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</si>
  <si>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</si>
  <si>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</si>
  <si>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</si>
  <si>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</si>
  <si>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</si>
  <si>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</si>
  <si>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</si>
  <si>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</si>
  <si>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</si>
  <si>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</si>
  <si>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</si>
  <si>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</si>
  <si>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</si>
  <si>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</si>
  <si>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</si>
  <si>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</si>
  <si>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</si>
  <si>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</si>
  <si>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</si>
  <si>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</si>
  <si>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</si>
  <si>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</si>
  <si>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</si>
  <si>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</si>
  <si>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</si>
  <si>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</si>
  <si>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</si>
  <si>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</si>
  <si>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</si>
  <si>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</si>
  <si>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</si>
  <si>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</si>
  <si>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</si>
  <si>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</si>
  <si>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</si>
  <si>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</si>
  <si>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</si>
  <si>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</si>
  <si>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</si>
  <si>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</si>
  <si>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</si>
  <si>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</si>
  <si>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</si>
  <si>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</si>
  <si>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</si>
  <si>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</si>
  <si>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</si>
  <si>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</si>
  <si>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</si>
  <si>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</si>
  <si>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</si>
  <si>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</si>
  <si>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</si>
  <si>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</si>
  <si>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</si>
  <si>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</si>
  <si>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</si>
  <si>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</si>
  <si>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</si>
  <si>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</si>
  <si>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</si>
  <si>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</si>
  <si>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</si>
  <si>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</si>
  <si>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</si>
  <si>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</si>
  <si>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</si>
  <si>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</si>
  <si>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</si>
  <si>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</si>
  <si>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</si>
  <si>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</si>
  <si>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</si>
  <si>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</si>
  <si>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</si>
  <si>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</si>
  <si>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</si>
  <si>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</si>
  <si>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</si>
  <si>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</si>
  <si>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</si>
  <si>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</si>
  <si>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</si>
  <si>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</si>
  <si>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</si>
  <si>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</si>
  <si>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</si>
  <si>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</si>
  <si>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</si>
  <si>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</si>
  <si>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</si>
  <si>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</si>
  <si>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</si>
  <si>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</si>
  <si>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</si>
  <si>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</si>
  <si>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</si>
  <si>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</si>
  <si>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</si>
  <si>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</si>
  <si>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</si>
  <si>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</si>
  <si>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</si>
  <si>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</si>
  <si>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</si>
  <si>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</si>
  <si>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</si>
  <si>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</si>
  <si>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</si>
  <si>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</si>
  <si>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</si>
  <si>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</si>
  <si>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</si>
  <si>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</si>
  <si>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</si>
  <si>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</si>
  <si>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</si>
  <si>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</si>
  <si>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</si>
  <si>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</si>
  <si>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</si>
  <si>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</si>
  <si>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</si>
  <si>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</si>
  <si>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</si>
  <si>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</si>
  <si>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</si>
  <si>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</si>
  <si>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</si>
  <si>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</si>
  <si>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</si>
  <si>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</si>
  <si>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</si>
  <si>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</si>
  <si>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</si>
  <si>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</si>
  <si>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</si>
  <si>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</si>
  <si>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</si>
  <si>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</si>
  <si>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</si>
  <si>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</si>
  <si>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</si>
  <si>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</si>
  <si>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</si>
  <si>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</si>
  <si>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</si>
  <si>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</si>
  <si>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</si>
  <si>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</si>
  <si>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</si>
  <si>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</si>
  <si>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</si>
  <si>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</si>
  <si>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</si>
  <si>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</si>
  <si>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</si>
  <si>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</si>
  <si>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</si>
  <si>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</si>
  <si>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</si>
  <si>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</si>
  <si>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</si>
  <si>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</si>
  <si>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</si>
  <si>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</si>
  <si>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</si>
  <si>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</si>
  <si>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</si>
  <si>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</si>
  <si>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</si>
  <si>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</si>
  <si>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</si>
  <si>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</si>
  <si>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</si>
  <si>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</si>
  <si>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</si>
  <si>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</si>
  <si>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</si>
  <si>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</si>
  <si>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</si>
  <si>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</si>
  <si>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</si>
  <si>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</si>
  <si>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</si>
  <si>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</si>
  <si>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</si>
  <si>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</si>
  <si>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</si>
  <si>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</si>
  <si>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</si>
  <si>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</si>
  <si>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</si>
  <si>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</si>
  <si>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</si>
  <si>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</si>
  <si>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</si>
  <si>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</si>
  <si>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</si>
  <si>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</si>
  <si>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</si>
  <si>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</si>
  <si>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</si>
  <si>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</si>
  <si>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</si>
  <si>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</si>
  <si>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</si>
  <si>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</si>
  <si>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</si>
  <si>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</si>
  <si>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</si>
  <si>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</si>
  <si>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</si>
  <si>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</si>
  <si>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</si>
  <si>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</si>
  <si>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</si>
  <si>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</si>
  <si>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</si>
  <si>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</si>
  <si>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</si>
  <si>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</si>
  <si>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</si>
  <si>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</si>
  <si>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</si>
  <si>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</si>
  <si>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</si>
  <si>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</si>
  <si>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</si>
  <si>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</si>
  <si>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</si>
  <si>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</si>
  <si>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</si>
  <si>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</si>
  <si>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</si>
  <si>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</si>
  <si>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</si>
  <si>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</si>
  <si>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</si>
  <si>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</si>
  <si>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</si>
  <si>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</si>
  <si>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</si>
  <si>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</si>
  <si>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</si>
  <si>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</si>
  <si>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</si>
  <si>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</si>
  <si>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</si>
  <si>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</si>
  <si>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</si>
  <si>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</si>
  <si>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</si>
  <si>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</si>
  <si>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</si>
  <si>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</si>
  <si>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</si>
  <si>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</si>
  <si>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</si>
  <si>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</si>
  <si>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</si>
  <si>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</si>
  <si>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</si>
  <si>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</si>
  <si>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</si>
  <si>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</si>
  <si>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</si>
  <si>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</si>
  <si>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</si>
  <si>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</si>
  <si>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</si>
  <si>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</si>
  <si>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</si>
  <si>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</si>
  <si>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</si>
  <si>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</si>
  <si>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</si>
  <si>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</si>
  <si>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</si>
  <si>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</si>
  <si>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</si>
  <si>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</si>
  <si>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</si>
  <si>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</si>
  <si>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</si>
  <si>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</si>
  <si>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</si>
  <si>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</si>
  <si>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</si>
  <si>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</si>
  <si>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</si>
  <si>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</si>
  <si>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</si>
  <si>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</si>
  <si>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</si>
  <si>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</si>
  <si>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</si>
  <si>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</si>
  <si>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</si>
  <si>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</si>
  <si>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</si>
  <si>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</si>
  <si>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</si>
  <si>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</si>
  <si>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</si>
  <si>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</si>
  <si>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</si>
  <si>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</si>
  <si>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</si>
  <si>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</si>
  <si>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</si>
  <si>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</si>
  <si>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</si>
  <si>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</si>
  <si>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</si>
  <si>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</si>
  <si>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</si>
  <si>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</si>
  <si>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</si>
  <si>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</si>
  <si>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</si>
  <si>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</si>
  <si>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</si>
  <si>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</si>
  <si>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</si>
  <si>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</si>
  <si>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</si>
  <si>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</si>
  <si>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</si>
  <si>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</si>
  <si>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</si>
  <si>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</si>
  <si>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</si>
  <si>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</si>
  <si>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</si>
  <si>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</si>
  <si>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</si>
  <si>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</si>
  <si>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</si>
  <si>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</si>
  <si>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</si>
  <si>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</si>
  <si>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</si>
  <si>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</si>
  <si>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</si>
  <si>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</si>
  <si>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</si>
  <si>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</si>
  <si>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</si>
  <si>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</si>
  <si>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</si>
  <si>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</si>
  <si>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</si>
  <si>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</si>
  <si>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</si>
  <si>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</si>
  <si>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</si>
  <si>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</si>
  <si>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</si>
  <si>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</si>
  <si>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</si>
  <si>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</si>
  <si>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</si>
  <si>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</si>
  <si>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</si>
  <si>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</si>
  <si>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</si>
  <si>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</si>
  <si>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</si>
  <si>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</si>
  <si>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</si>
  <si>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</si>
  <si>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</si>
  <si>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</si>
  <si>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</si>
  <si>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</si>
  <si>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</si>
  <si>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</si>
  <si>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</si>
  <si>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</si>
  <si>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</si>
  <si>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</si>
  <si>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</si>
  <si>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</si>
  <si>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</si>
  <si>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</si>
  <si>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</si>
  <si>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</si>
  <si>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</si>
  <si>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</si>
  <si>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</si>
  <si>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</si>
  <si>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</si>
  <si>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</si>
  <si>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</si>
  <si>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</si>
  <si>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</si>
  <si>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</si>
  <si>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</si>
  <si>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</si>
  <si>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</si>
  <si>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</si>
  <si>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</si>
  <si>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</si>
  <si>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</si>
  <si>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</si>
  <si>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</si>
  <si>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</si>
  <si>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</si>
  <si>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</si>
  <si>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</si>
  <si>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</si>
  <si>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</si>
  <si>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</si>
  <si>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</si>
  <si>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</si>
  <si>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</si>
  <si>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</si>
  <si>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</si>
  <si>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</si>
  <si>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</si>
  <si>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</si>
  <si>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</si>
  <si>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</si>
  <si>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</si>
  <si>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</si>
  <si>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</si>
  <si>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</si>
  <si>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</si>
  <si>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</si>
  <si>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</si>
  <si>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</si>
  <si>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</si>
  <si>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</si>
  <si>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</si>
  <si>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</si>
  <si>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</si>
  <si>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</si>
  <si>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</si>
  <si>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</si>
  <si>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</si>
  <si>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</si>
  <si>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</si>
  <si>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</si>
  <si>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</si>
  <si>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</si>
  <si>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</si>
  <si>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</si>
  <si>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</si>
  <si>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</si>
  <si>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</si>
  <si>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</si>
  <si>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</si>
  <si>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</si>
  <si>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</si>
  <si>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</si>
  <si>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</si>
  <si>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</si>
  <si>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</si>
  <si>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</si>
  <si>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</si>
  <si>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</si>
  <si>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</si>
  <si>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</si>
  <si>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</si>
  <si>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</si>
  <si>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</si>
  <si>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</si>
  <si>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</si>
  <si>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</si>
  <si>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</si>
  <si>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</si>
  <si>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</si>
  <si>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</si>
  <si>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</si>
  <si>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</si>
  <si>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</si>
  <si>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</si>
  <si>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</si>
  <si>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</si>
  <si>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</si>
  <si>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</si>
  <si>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</si>
  <si>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</si>
  <si>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</si>
  <si>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</si>
  <si>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</si>
  <si>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</si>
  <si>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</si>
  <si>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</si>
  <si>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</si>
  <si>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</si>
  <si>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</si>
  <si>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</si>
  <si>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</si>
  <si>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</si>
  <si>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</si>
  <si>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</si>
  <si>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</si>
  <si>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</si>
  <si>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</si>
  <si>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</si>
  <si>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</si>
  <si>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</si>
  <si>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</si>
  <si>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</si>
  <si>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</si>
  <si>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</si>
  <si>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</si>
  <si>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</si>
  <si>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</si>
  <si>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</si>
  <si>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</si>
  <si>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</si>
  <si>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</si>
  <si>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</si>
  <si>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</si>
  <si>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</si>
  <si>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</si>
  <si>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</si>
  <si>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</si>
  <si>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</si>
  <si>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</si>
  <si>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</si>
  <si>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</si>
  <si>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</si>
  <si>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</si>
  <si>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</si>
  <si>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</si>
  <si>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</si>
  <si>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</si>
  <si>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</si>
  <si>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</si>
  <si>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</si>
  <si>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</si>
  <si>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</si>
  <si>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</si>
  <si>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</si>
  <si>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</si>
  <si>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</si>
  <si>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</si>
  <si>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</si>
  <si>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</si>
  <si>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</si>
  <si>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</si>
  <si>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</si>
  <si>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</si>
  <si>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</si>
  <si>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</si>
  <si>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</si>
  <si>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</si>
  <si>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</si>
  <si>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</si>
  <si>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</si>
  <si>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</si>
  <si>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</si>
  <si>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</si>
  <si>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</si>
  <si>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</si>
  <si>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</si>
  <si>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</si>
  <si>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</si>
  <si>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</si>
  <si>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</si>
  <si>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</si>
  <si>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</si>
  <si>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</si>
  <si>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</si>
  <si>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</si>
  <si>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</si>
  <si>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</si>
  <si>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</si>
  <si>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</si>
  <si>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</si>
  <si>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</si>
  <si>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</si>
  <si>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</si>
  <si>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</si>
  <si>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</si>
  <si>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</si>
  <si>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</si>
  <si>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</si>
  <si>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</si>
  <si>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</si>
  <si>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</si>
  <si>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</si>
  <si>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</si>
  <si>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</si>
  <si>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</si>
  <si>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</si>
  <si>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</si>
  <si>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</si>
  <si>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</si>
  <si>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</si>
  <si>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</si>
  <si>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</si>
  <si>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</si>
  <si>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</si>
  <si>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</si>
  <si>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</si>
  <si>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</si>
  <si>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</si>
  <si>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</si>
  <si>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</si>
  <si>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</si>
  <si>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</si>
  <si>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</si>
  <si>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</si>
  <si>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</si>
  <si>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</si>
  <si>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</si>
  <si>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</si>
  <si>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</si>
  <si>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</si>
  <si>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</si>
  <si>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</si>
  <si>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</si>
  <si>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</si>
  <si>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</si>
  <si>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</si>
  <si>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</si>
  <si>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</si>
  <si>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</si>
  <si>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</si>
  <si>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</si>
  <si>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</si>
  <si>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</si>
  <si>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</si>
  <si>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</si>
  <si>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</si>
  <si>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</si>
  <si>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</si>
  <si>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</si>
  <si>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</si>
  <si>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</si>
  <si>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</si>
  <si>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</si>
  <si>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</si>
  <si>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</si>
  <si>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</si>
  <si>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</si>
  <si>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</si>
  <si>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</si>
  <si>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</si>
  <si>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</si>
  <si>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</si>
  <si>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</si>
  <si>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</si>
  <si>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</si>
  <si>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</si>
  <si>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</si>
  <si>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</si>
  <si>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</si>
  <si>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</si>
  <si>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</si>
  <si>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</si>
  <si>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</si>
  <si>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</si>
  <si>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</si>
  <si>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</si>
  <si>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</si>
  <si>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</si>
  <si>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</si>
  <si>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</si>
  <si>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</si>
  <si>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</si>
  <si>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</si>
  <si>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</si>
  <si>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</si>
  <si>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</si>
  <si>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</si>
  <si>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</si>
  <si>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</si>
  <si>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</si>
  <si>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</si>
  <si>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</si>
  <si>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</si>
  <si>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</si>
  <si>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</si>
  <si>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</si>
  <si>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</si>
  <si>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</si>
  <si>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</si>
  <si>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</si>
  <si>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</si>
  <si>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</si>
  <si>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</si>
  <si>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</si>
  <si>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</si>
  <si>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</si>
  <si>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</si>
  <si>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</si>
  <si>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</si>
  <si>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</si>
  <si>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</si>
  <si>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</si>
  <si>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</si>
  <si>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</si>
  <si>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</si>
  <si>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</si>
  <si>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</si>
  <si>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</si>
  <si>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</si>
  <si>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</si>
  <si>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</si>
  <si>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</si>
  <si>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</si>
  <si>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</si>
  <si>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</si>
  <si>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</si>
  <si>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</si>
  <si>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</si>
  <si>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</si>
  <si>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</si>
  <si>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</si>
  <si>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</si>
  <si>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</si>
  <si>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</si>
  <si>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</si>
  <si>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</si>
  <si>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</si>
  <si>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</si>
  <si>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</si>
  <si>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</si>
  <si>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</si>
  <si>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</si>
  <si>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</si>
  <si>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</si>
  <si>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</si>
  <si>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</si>
  <si>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</si>
  <si>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</si>
  <si>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</si>
  <si>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</si>
  <si>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</si>
  <si>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</si>
  <si>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</si>
  <si>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</si>
  <si>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</si>
  <si>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</si>
  <si>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</si>
  <si>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</si>
  <si>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</si>
  <si>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</si>
  <si>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</si>
  <si>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</si>
  <si>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</si>
  <si>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</si>
  <si>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</si>
  <si>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</si>
  <si>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</si>
  <si>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</si>
  <si>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</si>
  <si>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</si>
  <si>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</si>
  <si>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</si>
  <si>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</si>
  <si>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</si>
  <si>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</si>
  <si>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</si>
  <si>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</si>
  <si>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</si>
  <si>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</si>
  <si>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</si>
  <si>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</si>
  <si>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</si>
  <si>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</si>
  <si>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</si>
  <si>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</si>
  <si>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</si>
  <si>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</si>
  <si>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</si>
  <si>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</si>
  <si>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</si>
  <si>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</si>
  <si>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</si>
  <si>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</si>
  <si>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</si>
  <si>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</si>
  <si>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</si>
  <si>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</si>
  <si>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</si>
  <si>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</si>
  <si>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</si>
  <si>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</si>
  <si>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</si>
  <si>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</si>
  <si>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</si>
  <si>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</si>
  <si>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</si>
  <si>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</si>
  <si>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</si>
  <si>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</si>
  <si>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</si>
  <si>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</si>
  <si>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</si>
  <si>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</si>
  <si>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</si>
  <si>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</si>
  <si>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</si>
  <si>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</si>
  <si>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</si>
  <si>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</si>
  <si>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</si>
  <si>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</si>
  <si>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</si>
  <si>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</si>
  <si>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</si>
  <si>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</si>
  <si>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</si>
  <si>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</si>
  <si>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</si>
  <si>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</si>
  <si>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</si>
  <si>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</si>
  <si>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</si>
  <si>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</si>
  <si>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</si>
  <si>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</si>
  <si>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</si>
  <si>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</si>
  <si>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</si>
  <si>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</si>
  <si>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</si>
  <si>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</si>
  <si>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</si>
  <si>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</si>
  <si>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</si>
  <si>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</si>
  <si>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</si>
  <si>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</si>
  <si>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</si>
  <si>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</si>
  <si>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</si>
  <si>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</si>
  <si>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</si>
  <si>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</si>
  <si>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</si>
  <si>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</si>
  <si>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</si>
  <si>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</si>
  <si>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</si>
  <si>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</si>
  <si>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</si>
  <si>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</si>
  <si>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</si>
  <si>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</si>
  <si>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</si>
  <si>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</si>
  <si>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</si>
  <si>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</si>
  <si>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</si>
  <si>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</si>
  <si>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</si>
  <si>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</si>
  <si>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</si>
  <si>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</si>
  <si>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</si>
  <si>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</si>
  <si>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</si>
  <si>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</si>
  <si>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</si>
  <si>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</si>
  <si>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</si>
  <si>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</si>
  <si>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</si>
  <si>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</si>
  <si>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</si>
  <si>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</si>
  <si>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</si>
  <si>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</si>
  <si>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</si>
  <si>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</si>
  <si>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</si>
  <si>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</si>
  <si>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</si>
  <si>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</si>
  <si>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</si>
  <si>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</si>
  <si>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</si>
  <si>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</si>
  <si>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</si>
  <si>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</si>
  <si>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</si>
  <si>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</si>
  <si>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</si>
  <si>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</si>
  <si>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</si>
  <si>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</si>
  <si>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</si>
  <si>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</si>
  <si>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</si>
  <si>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</si>
  <si>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</si>
  <si>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</si>
  <si>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</si>
  <si>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</si>
  <si>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</si>
  <si>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</si>
  <si>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</si>
  <si>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</si>
  <si>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</si>
  <si>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</si>
  <si>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</si>
  <si>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</si>
  <si>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</si>
  <si>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</si>
  <si>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</si>
  <si>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</si>
  <si>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</si>
  <si>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</si>
  <si>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</si>
  <si>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</si>
  <si>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</si>
  <si>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</si>
  <si>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</si>
  <si>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</si>
  <si>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</si>
  <si>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</si>
  <si>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</si>
  <si>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</si>
  <si>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</si>
  <si>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</si>
  <si>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</si>
  <si>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</si>
  <si>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</si>
  <si>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</si>
  <si>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</si>
  <si>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</si>
  <si>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</si>
  <si>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</si>
  <si>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</si>
  <si>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</si>
  <si>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</si>
  <si>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</si>
  <si>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</si>
  <si>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</si>
  <si>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</si>
  <si>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</si>
  <si>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</si>
  <si>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</si>
  <si>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</si>
  <si>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</si>
  <si>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</si>
  <si>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</si>
  <si>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</si>
  <si>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</si>
  <si>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</si>
  <si>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</si>
  <si>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</si>
  <si>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</si>
  <si>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</si>
  <si>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</si>
  <si>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</si>
  <si>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</si>
  <si>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</si>
  <si>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</si>
  <si>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</si>
  <si>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</si>
  <si>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</si>
  <si>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</si>
  <si>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</si>
  <si>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</si>
  <si>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</si>
  <si>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</si>
  <si>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</si>
  <si>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</si>
  <si>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</si>
  <si>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</si>
  <si>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</si>
  <si>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</si>
  <si>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</si>
  <si>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</si>
  <si>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</si>
  <si>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</si>
  <si>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</si>
  <si>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</si>
  <si>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</si>
  <si>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</si>
  <si>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</si>
  <si>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</si>
  <si>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</si>
  <si>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</si>
  <si>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</si>
  <si>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</si>
  <si>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</si>
  <si>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</si>
  <si>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</si>
  <si>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</si>
  <si>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</si>
  <si>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</si>
  <si>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</si>
  <si>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</si>
  <si>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</si>
  <si>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</si>
  <si>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</si>
  <si>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</si>
  <si>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</si>
  <si>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</si>
  <si>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</si>
  <si>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</si>
  <si>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</si>
  <si>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</si>
  <si>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</si>
  <si>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</si>
  <si>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</si>
  <si>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</si>
  <si>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</si>
  <si>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</si>
  <si>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</si>
  <si>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</si>
  <si>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</si>
  <si>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</si>
  <si>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</si>
  <si>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</si>
  <si>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</si>
  <si>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</si>
  <si>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</si>
  <si>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</si>
  <si>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</si>
  <si>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</si>
  <si>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</si>
  <si>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</si>
  <si>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</si>
  <si>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</si>
  <si>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</si>
  <si>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</si>
  <si>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</si>
  <si>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</si>
  <si>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</si>
  <si>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</si>
  <si>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</si>
  <si>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</si>
  <si>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</si>
  <si>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</si>
  <si>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</si>
  <si>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</si>
  <si>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</si>
  <si>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</si>
  <si>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</si>
  <si>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</si>
  <si>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</si>
  <si>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</si>
  <si>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</si>
  <si>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</si>
  <si>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</si>
  <si>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</si>
  <si>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</si>
  <si>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</si>
  <si>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</si>
  <si>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</si>
  <si>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</si>
  <si>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</si>
  <si>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</si>
  <si>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</si>
  <si>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</si>
  <si>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</si>
  <si>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</si>
  <si>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</si>
  <si>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</si>
  <si>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</si>
  <si>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</si>
  <si>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</si>
  <si>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</si>
  <si>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</si>
  <si>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</si>
  <si>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</si>
  <si>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</si>
  <si>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</si>
  <si>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</si>
  <si>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</si>
  <si>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</si>
  <si>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</si>
  <si>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</si>
  <si>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</si>
  <si>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</si>
  <si>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</si>
  <si>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</si>
  <si>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</si>
  <si>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</si>
  <si>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</si>
  <si>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</si>
  <si>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</si>
  <si>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</si>
  <si>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</si>
  <si>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</si>
  <si>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</si>
  <si>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</si>
  <si>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</si>
  <si>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</si>
  <si>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</si>
  <si>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</si>
  <si>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</si>
  <si>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</si>
  <si>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</si>
  <si>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</si>
  <si>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</si>
  <si>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</si>
  <si>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</si>
  <si>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</si>
  <si>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</si>
  <si>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</si>
  <si>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</si>
  <si>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</si>
  <si>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</si>
  <si>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</si>
  <si>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</si>
  <si>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</si>
  <si>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</si>
  <si>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</si>
  <si>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</si>
  <si>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</si>
  <si>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</si>
  <si>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</si>
  <si>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</si>
  <si>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</si>
  <si>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</si>
  <si>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</si>
  <si>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</si>
  <si>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</si>
  <si>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</si>
  <si>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</si>
  <si>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</si>
  <si>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</si>
  <si>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</si>
  <si>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</si>
  <si>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</si>
  <si>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</si>
  <si>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</si>
  <si>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</si>
  <si>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</si>
  <si>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</si>
  <si>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</si>
  <si>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</si>
  <si>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</si>
  <si>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</si>
  <si>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</si>
  <si>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</si>
  <si>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</si>
  <si>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</si>
  <si>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</si>
  <si>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</si>
  <si>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</si>
  <si>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</si>
  <si>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</si>
  <si>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</si>
  <si>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</si>
  <si>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</si>
  <si>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</si>
  <si>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</si>
  <si>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</si>
  <si>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</si>
  <si>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</si>
  <si>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</si>
  <si>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</si>
  <si>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</si>
  <si>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</si>
  <si>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</si>
  <si>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</si>
  <si>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</si>
  <si>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</si>
  <si>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</si>
  <si>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</si>
  <si>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</si>
  <si>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</si>
  <si>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</si>
  <si>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</si>
  <si>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</si>
  <si>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</si>
  <si>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</si>
  <si>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</si>
  <si>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</si>
  <si>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</si>
  <si>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</si>
  <si>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</si>
  <si>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</si>
  <si>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</si>
  <si>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</si>
  <si>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</si>
  <si>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</si>
  <si>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</si>
  <si>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</si>
  <si>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</si>
  <si>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</si>
  <si>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</si>
  <si>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</si>
  <si>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</si>
  <si>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</si>
  <si>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</si>
  <si>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</si>
  <si>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</si>
  <si>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</si>
  <si>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</si>
  <si>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</si>
  <si>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</si>
  <si>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</si>
  <si>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</si>
  <si>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</si>
  <si>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</si>
  <si>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</si>
  <si>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</si>
  <si>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</si>
  <si>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</si>
  <si>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</si>
  <si>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</si>
  <si>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</si>
  <si>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</si>
  <si>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</si>
  <si>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</si>
  <si>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</si>
  <si>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</si>
  <si>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</si>
  <si>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</si>
  <si>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</si>
  <si>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</si>
  <si>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</si>
  <si>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</si>
  <si>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</si>
  <si>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</si>
  <si>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</si>
  <si>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</si>
  <si>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</si>
  <si>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</si>
  <si>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</si>
  <si>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</si>
  <si>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</si>
  <si>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</si>
  <si>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</si>
  <si>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</si>
  <si>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</si>
  <si>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</si>
  <si>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</si>
  <si>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</si>
  <si>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</si>
  <si>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</si>
  <si>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</si>
  <si>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</si>
  <si>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</si>
  <si>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</si>
  <si>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</si>
  <si>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</si>
  <si>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</si>
  <si>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</si>
  <si>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</si>
  <si>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</si>
  <si>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</si>
  <si>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</si>
  <si>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</si>
  <si>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</si>
  <si>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</si>
  <si>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</si>
  <si>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</si>
  <si>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</si>
  <si>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</si>
  <si>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</si>
  <si>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</si>
  <si>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</si>
  <si>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</si>
  <si>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</si>
  <si>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</si>
  <si>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</si>
  <si>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</si>
  <si>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</si>
  <si>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</si>
  <si>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</si>
  <si>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</si>
  <si>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</si>
  <si>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</si>
  <si>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</si>
  <si>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</si>
  <si>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</si>
  <si>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</si>
  <si>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</si>
  <si>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</si>
  <si>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</si>
  <si>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</si>
  <si>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</si>
  <si>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</si>
  <si>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</si>
  <si>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</si>
  <si>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</si>
  <si>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</si>
  <si>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</si>
  <si>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</si>
  <si>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</si>
  <si>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</si>
  <si>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</si>
  <si>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</si>
  <si>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</si>
  <si>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</si>
  <si>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</si>
  <si>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</si>
  <si>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</si>
  <si>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</si>
  <si>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</si>
  <si>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</si>
  <si>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</si>
  <si>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</si>
  <si>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</si>
  <si>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</si>
  <si>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</si>
  <si>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</si>
  <si>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</si>
  <si>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</si>
  <si>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</si>
  <si>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</si>
  <si>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</si>
  <si>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</si>
  <si>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</si>
  <si>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</si>
  <si>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</si>
  <si>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</si>
  <si>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</si>
  <si>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</si>
  <si>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</si>
  <si>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</si>
  <si>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</si>
  <si>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</si>
  <si>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</si>
  <si>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</si>
  <si>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</si>
  <si>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</si>
  <si>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</si>
  <si>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</si>
  <si>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</si>
  <si>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</si>
  <si>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</si>
  <si>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</si>
  <si>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</si>
  <si>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</si>
  <si>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</si>
  <si>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</si>
  <si>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</si>
  <si>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</si>
  <si>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</si>
  <si>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</si>
  <si>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</si>
  <si>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</si>
  <si>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</si>
  <si>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</si>
  <si>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</si>
  <si>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</si>
  <si>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</si>
  <si>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</si>
  <si>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</si>
  <si>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</si>
  <si>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</si>
  <si>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</si>
  <si>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</si>
  <si>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</si>
  <si>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</si>
  <si>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</si>
  <si>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</si>
  <si>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</si>
  <si>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</si>
  <si>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</si>
  <si>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</si>
  <si>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</si>
  <si>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</si>
  <si>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</si>
  <si>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</si>
  <si>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</si>
  <si>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</si>
  <si>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</si>
  <si>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</si>
  <si>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</si>
  <si>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</si>
  <si>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</si>
  <si>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</si>
  <si>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</si>
  <si>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</si>
  <si>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</si>
  <si>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</si>
  <si>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</si>
  <si>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</si>
  <si>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</si>
  <si>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</si>
  <si>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</si>
  <si>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</si>
  <si>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</si>
  <si>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</si>
  <si>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</si>
  <si>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</si>
  <si>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</si>
  <si>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</si>
  <si>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</si>
  <si>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</si>
  <si>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</si>
  <si>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</si>
  <si>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</si>
  <si>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</si>
  <si>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</si>
  <si>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</si>
  <si>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</si>
  <si>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</si>
  <si>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</si>
  <si>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</si>
  <si>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</si>
  <si>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</si>
  <si>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</si>
  <si>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</si>
  <si>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</si>
  <si>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</si>
  <si>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</si>
  <si>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</si>
  <si>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</si>
  <si>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</si>
  <si>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</si>
  <si>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</si>
  <si>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</si>
  <si>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</si>
  <si>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</si>
  <si>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</si>
  <si>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</si>
  <si>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</si>
  <si>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</si>
  <si>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</si>
  <si>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</si>
  <si>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</si>
  <si>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</si>
  <si>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</si>
  <si>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</si>
  <si>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</si>
  <si>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</si>
  <si>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</si>
  <si>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</si>
  <si>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</si>
  <si>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</si>
  <si>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</si>
  <si>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</si>
  <si>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</si>
  <si>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</si>
  <si>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</si>
  <si>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</si>
  <si>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</si>
  <si>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</si>
  <si>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</si>
  <si>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</si>
  <si>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</si>
  <si>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</si>
  <si>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</si>
  <si>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</si>
  <si>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</si>
  <si>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</si>
  <si>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</si>
  <si>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</si>
  <si>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</si>
  <si>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</si>
  <si>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</si>
  <si>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</si>
  <si>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</si>
  <si>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</si>
  <si>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</si>
  <si>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</si>
  <si>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</si>
  <si>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</si>
  <si>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</si>
  <si>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</si>
  <si>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</si>
  <si>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</si>
  <si>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</si>
  <si>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</si>
  <si>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</si>
  <si>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</si>
  <si>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</si>
  <si>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</si>
  <si>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</si>
  <si>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</si>
  <si>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</si>
  <si>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</si>
  <si>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</si>
  <si>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</si>
  <si>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</si>
  <si>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</si>
  <si>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</si>
  <si>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</si>
  <si>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</si>
  <si>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</si>
  <si>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</si>
  <si>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</si>
  <si>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</si>
  <si>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</si>
  <si>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</si>
  <si>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</si>
  <si>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</si>
  <si>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</si>
  <si>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</si>
  <si>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</si>
  <si>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</si>
  <si>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</si>
  <si>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</si>
  <si>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</si>
  <si>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</si>
  <si>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</si>
  <si>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</si>
  <si>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</si>
  <si>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</si>
  <si>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</si>
  <si>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</si>
  <si>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</si>
  <si>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</si>
  <si>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</si>
  <si>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</si>
  <si>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</si>
  <si>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</si>
  <si>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</si>
  <si>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</si>
  <si>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</si>
  <si>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</si>
  <si>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</si>
  <si>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</si>
  <si>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</si>
  <si>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</si>
  <si>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</si>
  <si>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</si>
  <si>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</si>
  <si>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</si>
  <si>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</si>
  <si>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</si>
  <si>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</si>
  <si>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</si>
  <si>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</si>
  <si>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</si>
  <si>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</si>
  <si>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</si>
  <si>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</si>
  <si>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</si>
  <si>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</si>
  <si>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</si>
  <si>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</si>
  <si>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</si>
  <si>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</si>
  <si>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</si>
  <si>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</si>
  <si>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</si>
  <si>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</si>
  <si>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</si>
  <si>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</si>
  <si>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</si>
  <si>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</si>
  <si>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</si>
  <si>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</si>
  <si>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</si>
  <si>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</si>
  <si>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</si>
  <si>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</si>
  <si>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</si>
  <si>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Housing units certified, October 2011</t>
  </si>
  <si>
    <t>Source:  New Jersey Department of Community Affairs, 12/7/11</t>
  </si>
  <si>
    <t>Housing units certified, January-October 2011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</si>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</sst>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January-October 2011</v>
      </c>
    </row>
    <row r="2" ht="15.75">
      <c r="A2" s="6" t="s">
        <v>1719</v>
      </c>
    </row>
    <row r="3" ht="15">
      <c r="A3" s="14" t="str">
        <f>certs!A2</f>
        <v>Source:  New Jersey Department of Community Affairs, 12/7/11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1008</v>
      </c>
      <c r="B7" s="17" t="s">
        <v>990</v>
      </c>
      <c r="C7" s="40">
        <v>566</v>
      </c>
      <c r="D7" s="40">
        <v>17</v>
      </c>
      <c r="E7" s="40">
        <v>549</v>
      </c>
      <c r="F7" s="40">
        <v>0</v>
      </c>
      <c r="G7" s="15"/>
      <c r="H7" s="24">
        <v>1</v>
      </c>
    </row>
    <row r="8" spans="1:8" ht="15">
      <c r="A8" s="17" t="s">
        <v>1531</v>
      </c>
      <c r="B8" s="17" t="s">
        <v>1490</v>
      </c>
      <c r="C8" s="40">
        <v>320</v>
      </c>
      <c r="D8" s="40">
        <v>222</v>
      </c>
      <c r="E8" s="40">
        <v>98</v>
      </c>
      <c r="F8" s="40">
        <v>0</v>
      </c>
      <c r="G8" s="15"/>
      <c r="H8" s="24">
        <v>2</v>
      </c>
    </row>
    <row r="9" spans="1:8" ht="15">
      <c r="A9" s="17" t="s">
        <v>895</v>
      </c>
      <c r="B9" s="17" t="s">
        <v>854</v>
      </c>
      <c r="C9" s="40">
        <v>272</v>
      </c>
      <c r="D9" s="40">
        <v>173</v>
      </c>
      <c r="E9" s="40">
        <v>99</v>
      </c>
      <c r="F9" s="40">
        <v>0</v>
      </c>
      <c r="G9" s="15"/>
      <c r="H9" s="24">
        <v>3</v>
      </c>
    </row>
    <row r="10" spans="1:8" ht="15">
      <c r="A10" s="17" t="s">
        <v>0</v>
      </c>
      <c r="B10" s="17" t="s">
        <v>1490</v>
      </c>
      <c r="C10" s="40">
        <v>266</v>
      </c>
      <c r="D10" s="40">
        <v>83</v>
      </c>
      <c r="E10" s="40">
        <v>182</v>
      </c>
      <c r="F10" s="40">
        <v>1</v>
      </c>
      <c r="G10" s="15"/>
      <c r="H10" s="24">
        <v>4</v>
      </c>
    </row>
    <row r="11" spans="1:8" ht="15">
      <c r="A11" s="17" t="s">
        <v>951</v>
      </c>
      <c r="B11" s="17" t="s">
        <v>1141</v>
      </c>
      <c r="C11" s="40">
        <v>216</v>
      </c>
      <c r="D11" s="40">
        <v>216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951</v>
      </c>
      <c r="B12" s="17" t="s">
        <v>919</v>
      </c>
      <c r="C12" s="40">
        <v>187</v>
      </c>
      <c r="D12" s="40">
        <v>55</v>
      </c>
      <c r="E12" s="40">
        <v>132</v>
      </c>
      <c r="F12" s="40">
        <v>0</v>
      </c>
      <c r="G12" s="15"/>
      <c r="H12" s="24">
        <v>6</v>
      </c>
    </row>
    <row r="13" spans="1:8" ht="15">
      <c r="A13" s="17" t="s">
        <v>1005</v>
      </c>
      <c r="B13" s="17" t="s">
        <v>990</v>
      </c>
      <c r="C13" s="40">
        <v>181</v>
      </c>
      <c r="D13" s="40">
        <v>2</v>
      </c>
      <c r="E13" s="40">
        <v>179</v>
      </c>
      <c r="F13" s="40">
        <v>0</v>
      </c>
      <c r="G13" s="15"/>
      <c r="H13" s="24">
        <v>7</v>
      </c>
    </row>
    <row r="14" spans="1:8" ht="15">
      <c r="A14" s="17" t="s">
        <v>674</v>
      </c>
      <c r="B14" s="17" t="s">
        <v>650</v>
      </c>
      <c r="C14" s="40">
        <v>132</v>
      </c>
      <c r="D14" s="40">
        <v>76</v>
      </c>
      <c r="E14" s="40">
        <v>56</v>
      </c>
      <c r="F14" s="40">
        <v>0</v>
      </c>
      <c r="G14" s="15"/>
      <c r="H14" s="24">
        <v>8</v>
      </c>
    </row>
    <row r="15" spans="1:8" ht="15">
      <c r="A15" s="17" t="s">
        <v>364</v>
      </c>
      <c r="B15" s="17" t="s">
        <v>319</v>
      </c>
      <c r="C15" s="40">
        <v>131</v>
      </c>
      <c r="D15" s="40">
        <v>5</v>
      </c>
      <c r="E15" s="40">
        <v>126</v>
      </c>
      <c r="F15" s="40">
        <v>0</v>
      </c>
      <c r="G15" s="15"/>
      <c r="H15" s="24">
        <v>9</v>
      </c>
    </row>
    <row r="16" spans="1:8" ht="15">
      <c r="A16" s="17" t="s">
        <v>1525</v>
      </c>
      <c r="B16" s="17" t="s">
        <v>1490</v>
      </c>
      <c r="C16" s="40">
        <v>124</v>
      </c>
      <c r="D16" s="40">
        <v>24</v>
      </c>
      <c r="E16" s="40">
        <v>100</v>
      </c>
      <c r="F16" s="40">
        <v>0</v>
      </c>
      <c r="G16" s="15"/>
      <c r="H16" s="24">
        <v>10</v>
      </c>
    </row>
    <row r="17" spans="1:8" ht="15">
      <c r="A17" s="17" t="s">
        <v>554</v>
      </c>
      <c r="B17" s="17" t="s">
        <v>530</v>
      </c>
      <c r="C17" s="40">
        <v>107</v>
      </c>
      <c r="D17" s="40">
        <v>17</v>
      </c>
      <c r="E17" s="40">
        <v>90</v>
      </c>
      <c r="F17" s="40">
        <v>0</v>
      </c>
      <c r="G17" s="15"/>
      <c r="H17" s="24">
        <v>11</v>
      </c>
    </row>
    <row r="18" spans="1:8" ht="15">
      <c r="A18" s="17" t="s">
        <v>934</v>
      </c>
      <c r="B18" s="17" t="s">
        <v>1687</v>
      </c>
      <c r="C18" s="40">
        <v>105</v>
      </c>
      <c r="D18" s="40">
        <v>105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1522</v>
      </c>
      <c r="B19" s="17" t="s">
        <v>1490</v>
      </c>
      <c r="C19" s="40">
        <v>103</v>
      </c>
      <c r="D19" s="40">
        <v>73</v>
      </c>
      <c r="E19" s="40">
        <v>30</v>
      </c>
      <c r="F19" s="40">
        <v>0</v>
      </c>
      <c r="G19" s="15"/>
      <c r="H19" s="24">
        <v>13</v>
      </c>
    </row>
    <row r="20" spans="1:8" ht="15">
      <c r="A20" s="17" t="s">
        <v>786</v>
      </c>
      <c r="B20" s="17" t="s">
        <v>762</v>
      </c>
      <c r="C20" s="40">
        <v>98</v>
      </c>
      <c r="D20" s="40">
        <v>98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1612</v>
      </c>
      <c r="B21" s="17" t="s">
        <v>1588</v>
      </c>
      <c r="C21" s="40">
        <v>98</v>
      </c>
      <c r="D21" s="40">
        <v>13</v>
      </c>
      <c r="E21" s="40">
        <v>85</v>
      </c>
      <c r="F21" s="40">
        <v>0</v>
      </c>
      <c r="G21" s="15"/>
      <c r="H21" s="24">
        <v>15</v>
      </c>
    </row>
    <row r="22" spans="1:8" ht="15">
      <c r="A22" s="17" t="s">
        <v>161</v>
      </c>
      <c r="B22" s="17" t="s">
        <v>123</v>
      </c>
      <c r="C22" s="40">
        <v>97</v>
      </c>
      <c r="D22" s="40">
        <v>1</v>
      </c>
      <c r="E22" s="40">
        <v>96</v>
      </c>
      <c r="F22" s="40">
        <v>0</v>
      </c>
      <c r="G22" s="15"/>
      <c r="H22" s="24">
        <v>16</v>
      </c>
    </row>
    <row r="23" spans="1:8" ht="15">
      <c r="A23" s="17" t="s">
        <v>1293</v>
      </c>
      <c r="B23" s="17" t="s">
        <v>1215</v>
      </c>
      <c r="C23" s="40">
        <v>90</v>
      </c>
      <c r="D23" s="40">
        <v>90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937</v>
      </c>
      <c r="B24" s="17" t="s">
        <v>919</v>
      </c>
      <c r="C24" s="40">
        <v>88</v>
      </c>
      <c r="D24" s="40">
        <v>28</v>
      </c>
      <c r="E24" s="40">
        <v>59</v>
      </c>
      <c r="F24" s="40">
        <v>1</v>
      </c>
      <c r="G24" s="15"/>
      <c r="H24" s="24">
        <v>18</v>
      </c>
    </row>
    <row r="25" spans="1:8" ht="15">
      <c r="A25" s="17" t="s">
        <v>1196</v>
      </c>
      <c r="B25" s="17" t="s">
        <v>1141</v>
      </c>
      <c r="C25" s="40">
        <v>86</v>
      </c>
      <c r="D25" s="40">
        <v>51</v>
      </c>
      <c r="E25" s="40">
        <v>35</v>
      </c>
      <c r="F25" s="40">
        <v>0</v>
      </c>
      <c r="G25" s="15"/>
      <c r="H25" s="24">
        <v>19</v>
      </c>
    </row>
    <row r="26" spans="1:8" ht="15">
      <c r="A26" s="17" t="s">
        <v>273</v>
      </c>
      <c r="B26" s="17" t="s">
        <v>249</v>
      </c>
      <c r="C26" s="40">
        <v>85</v>
      </c>
      <c r="D26" s="40">
        <v>85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3352</v>
      </c>
      <c r="D27" s="37">
        <f>SUM(D7:D26)</f>
        <v>1434</v>
      </c>
      <c r="E27" s="37">
        <f>SUM(E7:E26)</f>
        <v>1916</v>
      </c>
      <c r="F27" s="37">
        <f>SUM(F7:F26)</f>
        <v>2</v>
      </c>
    </row>
    <row r="28" spans="1:6" ht="15">
      <c r="A28" s="17" t="s">
        <v>1713</v>
      </c>
      <c r="C28" s="25">
        <f>certs_ytd!F29</f>
        <v>8134</v>
      </c>
      <c r="D28" s="25">
        <f>certs_ytd!G29</f>
        <v>5010</v>
      </c>
      <c r="E28" s="25">
        <f>certs_ytd!H29</f>
        <v>3085</v>
      </c>
      <c r="F28" s="25">
        <f>certs_ytd!I29</f>
        <v>39</v>
      </c>
    </row>
    <row r="29" spans="1:6" ht="15">
      <c r="A29" s="17" t="s">
        <v>4</v>
      </c>
      <c r="C29" s="35">
        <f>C27/C28</f>
        <v>0.4120973690681092</v>
      </c>
      <c r="D29" s="35">
        <f>D27/D28</f>
        <v>0.28622754491017965</v>
      </c>
      <c r="E29" s="35">
        <f>E27/E28</f>
        <v>0.6210696920583468</v>
      </c>
      <c r="F29" s="35">
        <f>F27/F28</f>
        <v>0.05128205128205128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October 2011</v>
      </c>
    </row>
    <row r="2" ht="15.75">
      <c r="A2" s="6" t="s">
        <v>1719</v>
      </c>
    </row>
    <row r="3" ht="15">
      <c r="A3" s="14" t="str">
        <f>certs!A2</f>
        <v>Source:  New Jersey Department of Community Affairs, 12/7/11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1008</v>
      </c>
      <c r="B7" s="17" t="s">
        <v>990</v>
      </c>
      <c r="C7" s="40">
        <v>524</v>
      </c>
      <c r="D7" s="40">
        <v>0</v>
      </c>
      <c r="E7" s="40">
        <v>524</v>
      </c>
      <c r="F7" s="40">
        <v>0</v>
      </c>
      <c r="G7" s="15"/>
      <c r="H7" s="24">
        <v>1</v>
      </c>
    </row>
    <row r="8" spans="1:8" ht="15">
      <c r="A8" s="17" t="s">
        <v>0</v>
      </c>
      <c r="B8" s="17" t="s">
        <v>1490</v>
      </c>
      <c r="C8" s="40">
        <v>55</v>
      </c>
      <c r="D8" s="40">
        <v>7</v>
      </c>
      <c r="E8" s="40">
        <v>48</v>
      </c>
      <c r="F8" s="40">
        <v>0</v>
      </c>
      <c r="G8" s="15"/>
      <c r="H8" s="24">
        <v>2</v>
      </c>
    </row>
    <row r="9" spans="1:8" ht="15">
      <c r="A9" s="17" t="s">
        <v>895</v>
      </c>
      <c r="B9" s="17" t="s">
        <v>854</v>
      </c>
      <c r="C9" s="40">
        <v>48</v>
      </c>
      <c r="D9" s="40">
        <v>0</v>
      </c>
      <c r="E9" s="40">
        <v>48</v>
      </c>
      <c r="F9" s="40">
        <v>0</v>
      </c>
      <c r="G9" s="15"/>
      <c r="H9" s="24">
        <v>3</v>
      </c>
    </row>
    <row r="10" spans="1:8" ht="15">
      <c r="A10" s="17" t="s">
        <v>85</v>
      </c>
      <c r="B10" s="17" t="s">
        <v>40</v>
      </c>
      <c r="C10" s="40">
        <v>45</v>
      </c>
      <c r="D10" s="40">
        <v>0</v>
      </c>
      <c r="E10" s="40">
        <v>45</v>
      </c>
      <c r="F10" s="40">
        <v>0</v>
      </c>
      <c r="G10" s="15"/>
      <c r="H10" s="24">
        <v>4</v>
      </c>
    </row>
    <row r="11" spans="1:8" ht="15">
      <c r="A11" s="17" t="s">
        <v>951</v>
      </c>
      <c r="B11" s="17" t="s">
        <v>1141</v>
      </c>
      <c r="C11" s="40">
        <v>30</v>
      </c>
      <c r="D11" s="40">
        <v>30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1135</v>
      </c>
      <c r="B12" s="17" t="s">
        <v>1105</v>
      </c>
      <c r="C12" s="40">
        <v>24</v>
      </c>
      <c r="D12" s="40">
        <v>24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337</v>
      </c>
      <c r="B13" s="17" t="s">
        <v>319</v>
      </c>
      <c r="C13" s="40">
        <v>22</v>
      </c>
      <c r="D13" s="40">
        <v>2</v>
      </c>
      <c r="E13" s="40">
        <v>20</v>
      </c>
      <c r="F13" s="40">
        <v>0</v>
      </c>
      <c r="G13" s="15"/>
      <c r="H13" s="24">
        <v>7</v>
      </c>
    </row>
    <row r="14" spans="1:8" ht="15">
      <c r="A14" s="17" t="s">
        <v>1293</v>
      </c>
      <c r="B14" s="17" t="s">
        <v>1215</v>
      </c>
      <c r="C14" s="40">
        <v>21</v>
      </c>
      <c r="D14" s="40">
        <v>21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1531</v>
      </c>
      <c r="B15" s="17" t="s">
        <v>1490</v>
      </c>
      <c r="C15" s="40">
        <v>20</v>
      </c>
      <c r="D15" s="40">
        <v>20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1205</v>
      </c>
      <c r="B16" s="17" t="s">
        <v>1141</v>
      </c>
      <c r="C16" s="40">
        <v>15</v>
      </c>
      <c r="D16" s="40">
        <v>2</v>
      </c>
      <c r="E16" s="40">
        <v>13</v>
      </c>
      <c r="F16" s="40">
        <v>0</v>
      </c>
      <c r="G16" s="15"/>
      <c r="H16" s="24">
        <v>10</v>
      </c>
    </row>
    <row r="17" spans="1:8" ht="15">
      <c r="A17" s="17" t="s">
        <v>1005</v>
      </c>
      <c r="B17" s="17" t="s">
        <v>990</v>
      </c>
      <c r="C17" s="40">
        <v>12</v>
      </c>
      <c r="D17" s="40">
        <v>2</v>
      </c>
      <c r="E17" s="40">
        <v>10</v>
      </c>
      <c r="F17" s="40">
        <v>0</v>
      </c>
      <c r="G17" s="15"/>
      <c r="H17" s="24">
        <v>11</v>
      </c>
    </row>
    <row r="18" spans="1:8" ht="15">
      <c r="A18" s="17" t="s">
        <v>455</v>
      </c>
      <c r="B18" s="17" t="s">
        <v>319</v>
      </c>
      <c r="C18" s="40">
        <v>11</v>
      </c>
      <c r="D18" s="40">
        <v>1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804</v>
      </c>
      <c r="B19" s="17" t="s">
        <v>762</v>
      </c>
      <c r="C19" s="40">
        <v>11</v>
      </c>
      <c r="D19" s="40">
        <v>11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1162</v>
      </c>
      <c r="B20" s="17" t="s">
        <v>1141</v>
      </c>
      <c r="C20" s="40">
        <v>10</v>
      </c>
      <c r="D20" s="40">
        <v>10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918</v>
      </c>
      <c r="B21" s="17" t="s">
        <v>854</v>
      </c>
      <c r="C21" s="40">
        <v>9</v>
      </c>
      <c r="D21" s="40">
        <v>9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925</v>
      </c>
      <c r="B22" s="17" t="s">
        <v>919</v>
      </c>
      <c r="C22" s="40">
        <v>8</v>
      </c>
      <c r="D22" s="40">
        <v>8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312</v>
      </c>
      <c r="B23" s="17" t="s">
        <v>249</v>
      </c>
      <c r="C23" s="40">
        <v>7</v>
      </c>
      <c r="D23" s="40">
        <v>0</v>
      </c>
      <c r="E23" s="40">
        <v>7</v>
      </c>
      <c r="F23" s="40">
        <v>0</v>
      </c>
      <c r="G23" s="39"/>
      <c r="H23" s="24">
        <v>17</v>
      </c>
    </row>
    <row r="24" spans="1:8" ht="15">
      <c r="A24" s="17" t="s">
        <v>765</v>
      </c>
      <c r="B24" s="17" t="s">
        <v>762</v>
      </c>
      <c r="C24" s="40">
        <v>7</v>
      </c>
      <c r="D24" s="40">
        <v>7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1196</v>
      </c>
      <c r="B25" s="17" t="s">
        <v>1141</v>
      </c>
      <c r="C25" s="40">
        <v>7</v>
      </c>
      <c r="D25" s="40">
        <v>5</v>
      </c>
      <c r="E25" s="40">
        <v>2</v>
      </c>
      <c r="F25" s="40">
        <v>0</v>
      </c>
      <c r="G25" s="15"/>
      <c r="H25" s="24">
        <v>19</v>
      </c>
    </row>
    <row r="26" spans="1:8" ht="15">
      <c r="A26" s="17" t="s">
        <v>1290</v>
      </c>
      <c r="B26" s="17" t="s">
        <v>1215</v>
      </c>
      <c r="C26" s="40">
        <v>7</v>
      </c>
      <c r="D26" s="40">
        <v>7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893</v>
      </c>
      <c r="D27" s="37">
        <f>SUM(D7:D26)</f>
        <v>166</v>
      </c>
      <c r="E27" s="37">
        <f>SUM(E7:E26)</f>
        <v>717</v>
      </c>
      <c r="F27" s="37">
        <f>SUM(F7:F26)</f>
        <v>0</v>
      </c>
    </row>
    <row r="28" spans="1:6" ht="15">
      <c r="A28" s="17" t="s">
        <v>1713</v>
      </c>
      <c r="C28" s="25">
        <f>certs!F29</f>
        <v>1265</v>
      </c>
      <c r="D28" s="25">
        <f>certs!G29</f>
        <v>518</v>
      </c>
      <c r="E28" s="25">
        <f>certs!H29</f>
        <v>737</v>
      </c>
      <c r="F28" s="25">
        <f>certs!I29</f>
        <v>0</v>
      </c>
    </row>
    <row r="29" spans="1:6" ht="15">
      <c r="A29" s="17" t="s">
        <v>4</v>
      </c>
      <c r="C29" s="35">
        <f>C27/C28</f>
        <v>0.7059288537549407</v>
      </c>
      <c r="D29" s="35">
        <f>D27/D28</f>
        <v>0.3204633204633205</v>
      </c>
      <c r="E29" s="35">
        <f>E27/E28</f>
        <v>0.9728629579375848</v>
      </c>
      <c r="F29" s="35" t="e">
        <f>F27/F28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12/7/11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290</v>
      </c>
      <c r="G7" s="43">
        <f>SUM(G31:G53)</f>
        <v>252</v>
      </c>
      <c r="H7" s="43">
        <f>SUM(H31:H53)</f>
        <v>37</v>
      </c>
      <c r="I7" s="43">
        <f>SUM(I31:I53)</f>
        <v>1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552</v>
      </c>
      <c r="G8" s="43">
        <f>SUM(G54:G123)</f>
        <v>328</v>
      </c>
      <c r="H8" s="43">
        <f>SUM(H54:H123)</f>
        <v>205</v>
      </c>
      <c r="I8" s="43">
        <f>SUM(I54:I123)</f>
        <v>19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348</v>
      </c>
      <c r="G9" s="43">
        <f>SUM(G124:G163)</f>
        <v>255</v>
      </c>
      <c r="H9" s="43">
        <f>SUM(H124:H163)</f>
        <v>91</v>
      </c>
      <c r="I9" s="43">
        <f>SUM(I124:I163)</f>
        <v>2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362</v>
      </c>
      <c r="G10" s="43">
        <f>SUM(G164:G200)</f>
        <v>190</v>
      </c>
      <c r="H10" s="43">
        <f>SUM(H164:H200)</f>
        <v>172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376</v>
      </c>
      <c r="G11" s="43">
        <f>SUM(G201:G216)</f>
        <v>365</v>
      </c>
      <c r="H11" s="43">
        <f>SUM(H201:H216)</f>
        <v>10</v>
      </c>
      <c r="I11" s="43">
        <f>SUM(I201:I216)</f>
        <v>1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149</v>
      </c>
      <c r="G12" s="43">
        <f>SUM(G217:G230)</f>
        <v>141</v>
      </c>
      <c r="H12" s="43">
        <f>SUM(H217:H230)</f>
        <v>4</v>
      </c>
      <c r="I12" s="43">
        <f>SUM(I217:I230)</f>
        <v>4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495</v>
      </c>
      <c r="G13" s="43">
        <f>SUM(G231:G252)</f>
        <v>307</v>
      </c>
      <c r="H13" s="43">
        <f>SUM(H231:H252)</f>
        <v>188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532</v>
      </c>
      <c r="G14" s="43">
        <f>SUM(G253:G276)</f>
        <v>333</v>
      </c>
      <c r="H14" s="43">
        <f>SUM(H253:H276)</f>
        <v>198</v>
      </c>
      <c r="I14" s="43">
        <f>SUM(I253:I276)</f>
        <v>1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889</v>
      </c>
      <c r="G15" s="43">
        <f>SUM(G277:G288)</f>
        <v>44</v>
      </c>
      <c r="H15" s="43">
        <f>SUM(H277:H288)</f>
        <v>845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113</v>
      </c>
      <c r="G16" s="43">
        <f>SUM(G289:G314)</f>
        <v>58</v>
      </c>
      <c r="H16" s="43">
        <f>SUM(H289:H314)</f>
        <v>55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241</v>
      </c>
      <c r="G17" s="43">
        <f>SUM(G315:G327)</f>
        <v>175</v>
      </c>
      <c r="H17" s="43">
        <f>SUM(H315:H327)</f>
        <v>65</v>
      </c>
      <c r="I17" s="43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624</v>
      </c>
      <c r="G18" s="43">
        <f>SUM(G328:G352)</f>
        <v>500</v>
      </c>
      <c r="H18" s="43">
        <f>SUM(H328:H352)</f>
        <v>123</v>
      </c>
      <c r="I18" s="43">
        <f>SUM(I328:I352)</f>
        <v>1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504</v>
      </c>
      <c r="G19" s="43">
        <f>SUM(G353:G405)</f>
        <v>411</v>
      </c>
      <c r="H19" s="43">
        <f>SUM(H353:H405)</f>
        <v>93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319</v>
      </c>
      <c r="G20" s="43">
        <f>SUM(G406:G444)</f>
        <v>219</v>
      </c>
      <c r="H20" s="43">
        <f>SUM(H406:H444)</f>
        <v>100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1319</v>
      </c>
      <c r="G21" s="43">
        <f>SUM(G445:G477)</f>
        <v>886</v>
      </c>
      <c r="H21" s="43">
        <f>SUM(H445:H477)</f>
        <v>429</v>
      </c>
      <c r="I21" s="43">
        <f>SUM(I445:I477)</f>
        <v>4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212</v>
      </c>
      <c r="G22" s="43">
        <f>SUM(G478:G493)</f>
        <v>60</v>
      </c>
      <c r="H22" s="43">
        <f>SUM(H478:H493)</f>
        <v>151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106</v>
      </c>
      <c r="G23" s="43">
        <f>SUM(G494:G508)</f>
        <v>44</v>
      </c>
      <c r="H23" s="43">
        <f>SUM(H494:H508)</f>
        <v>60</v>
      </c>
      <c r="I23" s="43">
        <f>SUM(I494:I508)</f>
        <v>2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269</v>
      </c>
      <c r="G24" s="43">
        <f>SUM(G509:G529)</f>
        <v>258</v>
      </c>
      <c r="H24" s="43">
        <f>SUM(H509:H529)</f>
        <v>10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112</v>
      </c>
      <c r="G25" s="43">
        <f>SUM(G530:G553)</f>
        <v>66</v>
      </c>
      <c r="H25" s="43">
        <f>SUM(H530:H553)</f>
        <v>45</v>
      </c>
      <c r="I25" s="43">
        <f>SUM(I530:I553)</f>
        <v>1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237</v>
      </c>
      <c r="G26" s="43">
        <f>SUM(G554:G574)</f>
        <v>63</v>
      </c>
      <c r="H26" s="43">
        <f>SUM(H554:H574)</f>
        <v>174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85</v>
      </c>
      <c r="G27" s="43">
        <f>SUM(G575:G597)</f>
        <v>55</v>
      </c>
      <c r="H27" s="43">
        <f>SUM(H575:H597)</f>
        <v>30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8134</v>
      </c>
      <c r="G29" s="43">
        <f>SUM(G7:G28)</f>
        <v>5010</v>
      </c>
      <c r="H29" s="43">
        <f>SUM(H7:H28)</f>
        <v>3085</v>
      </c>
      <c r="I29" s="43">
        <f>SUM(I7:I28)</f>
        <v>39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20111107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18</v>
      </c>
      <c r="G32" s="40">
        <v>17</v>
      </c>
      <c r="H32" s="40">
        <v>1</v>
      </c>
      <c r="I32" s="40">
        <v>0</v>
      </c>
      <c r="J32" s="51"/>
      <c r="K32" s="52">
        <v>20111207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9</v>
      </c>
      <c r="G33" s="40">
        <v>9</v>
      </c>
      <c r="H33" s="40">
        <v>0</v>
      </c>
      <c r="I33" s="40">
        <v>0</v>
      </c>
      <c r="J33" s="51"/>
      <c r="K33" s="52">
        <v>20111107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3</v>
      </c>
      <c r="G34" s="40">
        <v>2</v>
      </c>
      <c r="H34" s="40">
        <v>0</v>
      </c>
      <c r="I34" s="40">
        <v>1</v>
      </c>
      <c r="J34" s="51"/>
      <c r="K34" s="52">
        <v>20111207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5</v>
      </c>
      <c r="G35" s="40">
        <v>5</v>
      </c>
      <c r="H35" s="40">
        <v>0</v>
      </c>
      <c r="I35" s="40">
        <v>0</v>
      </c>
      <c r="J35" s="51"/>
      <c r="K35" s="52">
        <v>20111107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20111107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2</v>
      </c>
      <c r="G37" s="40">
        <v>2</v>
      </c>
      <c r="H37" s="40">
        <v>0</v>
      </c>
      <c r="I37" s="40">
        <v>0</v>
      </c>
      <c r="J37" s="51"/>
      <c r="K37" s="52">
        <v>20111107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85</v>
      </c>
      <c r="G38" s="40">
        <v>85</v>
      </c>
      <c r="H38" s="40">
        <v>0</v>
      </c>
      <c r="I38" s="40">
        <v>0</v>
      </c>
      <c r="J38" s="51"/>
      <c r="K38" s="52">
        <v>20111207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3</v>
      </c>
      <c r="G39" s="40">
        <v>3</v>
      </c>
      <c r="H39" s="40">
        <v>0</v>
      </c>
      <c r="I39" s="40">
        <v>0</v>
      </c>
      <c r="J39" s="51"/>
      <c r="K39" s="52">
        <v>20111107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20111107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14</v>
      </c>
      <c r="G41" s="40">
        <v>14</v>
      </c>
      <c r="H41" s="40">
        <v>0</v>
      </c>
      <c r="I41" s="40">
        <v>0</v>
      </c>
      <c r="J41" s="51"/>
      <c r="K41" s="52">
        <v>20111107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56</v>
      </c>
      <c r="G42" s="40">
        <v>56</v>
      </c>
      <c r="H42" s="40">
        <v>0</v>
      </c>
      <c r="I42" s="40">
        <v>0</v>
      </c>
      <c r="J42" s="51"/>
      <c r="K42" s="52">
        <v>20111107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2</v>
      </c>
      <c r="G43" s="40">
        <v>2</v>
      </c>
      <c r="H43" s="40">
        <v>0</v>
      </c>
      <c r="I43" s="40">
        <v>0</v>
      </c>
      <c r="J43" s="51"/>
      <c r="K43" s="52">
        <v>20111107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2</v>
      </c>
      <c r="G44" s="40">
        <v>2</v>
      </c>
      <c r="H44" s="40">
        <v>0</v>
      </c>
      <c r="I44" s="40">
        <v>0</v>
      </c>
      <c r="J44" s="51"/>
      <c r="K44" s="52">
        <v>20111107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8</v>
      </c>
      <c r="G45" s="40">
        <v>8</v>
      </c>
      <c r="H45" s="40">
        <v>0</v>
      </c>
      <c r="I45" s="40">
        <v>0</v>
      </c>
      <c r="J45" s="51"/>
      <c r="K45" s="52">
        <v>20111207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28</v>
      </c>
      <c r="G46" s="40">
        <v>27</v>
      </c>
      <c r="H46" s="40">
        <v>1</v>
      </c>
      <c r="I46" s="40">
        <v>0</v>
      </c>
      <c r="J46" s="51"/>
      <c r="K46" s="52">
        <v>20111107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7</v>
      </c>
      <c r="G47" s="40">
        <v>7</v>
      </c>
      <c r="H47" s="40">
        <v>0</v>
      </c>
      <c r="I47" s="40">
        <v>0</v>
      </c>
      <c r="J47" s="51"/>
      <c r="K47" s="52">
        <v>20111107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2</v>
      </c>
      <c r="G48" s="40">
        <v>2</v>
      </c>
      <c r="H48" s="40">
        <v>0</v>
      </c>
      <c r="I48" s="40">
        <v>0</v>
      </c>
      <c r="J48" s="51"/>
      <c r="K48" s="52">
        <v>20111107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32</v>
      </c>
      <c r="G49" s="40">
        <v>6</v>
      </c>
      <c r="H49" s="40">
        <v>26</v>
      </c>
      <c r="I49" s="40">
        <v>0</v>
      </c>
      <c r="J49" s="51"/>
      <c r="K49" s="52">
        <v>20111107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20111207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12</v>
      </c>
      <c r="G51" s="40">
        <v>3</v>
      </c>
      <c r="H51" s="40">
        <v>9</v>
      </c>
      <c r="I51" s="40">
        <v>0</v>
      </c>
      <c r="J51" s="51"/>
      <c r="K51" s="52">
        <v>20111107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20111207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2</v>
      </c>
      <c r="G53" s="40">
        <v>2</v>
      </c>
      <c r="H53" s="40">
        <v>0</v>
      </c>
      <c r="I53" s="40">
        <v>0</v>
      </c>
      <c r="J53" s="51"/>
      <c r="K53" s="52">
        <v>20111107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8</v>
      </c>
      <c r="G54" s="40">
        <v>1</v>
      </c>
      <c r="H54" s="40">
        <v>7</v>
      </c>
      <c r="I54" s="40">
        <v>0</v>
      </c>
      <c r="J54" s="51"/>
      <c r="K54" s="36" t="s">
        <v>1724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6</v>
      </c>
      <c r="G55" s="40">
        <v>5</v>
      </c>
      <c r="H55" s="40">
        <v>0</v>
      </c>
      <c r="I55" s="40">
        <v>1</v>
      </c>
      <c r="J55" s="51"/>
      <c r="K55" s="52">
        <v>20111107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4</v>
      </c>
      <c r="G56" s="40">
        <v>4</v>
      </c>
      <c r="H56" s="40">
        <v>0</v>
      </c>
      <c r="I56" s="40">
        <v>0</v>
      </c>
      <c r="J56" s="51"/>
      <c r="K56" s="52">
        <v>20111107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20111107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20111207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34</v>
      </c>
      <c r="G59" s="40">
        <v>9</v>
      </c>
      <c r="H59" s="40">
        <v>25</v>
      </c>
      <c r="I59" s="40">
        <v>0</v>
      </c>
      <c r="J59" s="51"/>
      <c r="K59" s="52">
        <v>20111107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20111107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5</v>
      </c>
      <c r="G61" s="40">
        <v>5</v>
      </c>
      <c r="H61" s="40">
        <v>0</v>
      </c>
      <c r="I61" s="40">
        <v>0</v>
      </c>
      <c r="J61" s="51"/>
      <c r="K61" s="52">
        <v>20111207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11</v>
      </c>
      <c r="G62" s="40">
        <v>11</v>
      </c>
      <c r="H62" s="40">
        <v>0</v>
      </c>
      <c r="I62" s="40">
        <v>0</v>
      </c>
      <c r="J62" s="51"/>
      <c r="K62" s="52">
        <v>20111207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1</v>
      </c>
      <c r="G63" s="40">
        <v>1</v>
      </c>
      <c r="H63" s="40">
        <v>0</v>
      </c>
      <c r="I63" s="40">
        <v>0</v>
      </c>
      <c r="J63" s="51"/>
      <c r="K63" s="52">
        <v>20111207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1</v>
      </c>
      <c r="G64" s="40">
        <v>1</v>
      </c>
      <c r="H64" s="40">
        <v>0</v>
      </c>
      <c r="I64" s="40">
        <v>0</v>
      </c>
      <c r="J64" s="51"/>
      <c r="K64" s="52">
        <v>20111207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2</v>
      </c>
      <c r="G65" s="40">
        <v>2</v>
      </c>
      <c r="H65" s="40">
        <v>0</v>
      </c>
      <c r="I65" s="40">
        <v>0</v>
      </c>
      <c r="J65" s="51"/>
      <c r="K65" s="52">
        <v>20111207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12</v>
      </c>
      <c r="G66" s="40">
        <v>1</v>
      </c>
      <c r="H66" s="40">
        <v>11</v>
      </c>
      <c r="I66" s="40">
        <v>0</v>
      </c>
      <c r="J66" s="51"/>
      <c r="K66" s="52">
        <v>20111107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20111207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131</v>
      </c>
      <c r="G68" s="40">
        <v>5</v>
      </c>
      <c r="H68" s="40">
        <v>126</v>
      </c>
      <c r="I68" s="40">
        <v>0</v>
      </c>
      <c r="J68" s="51"/>
      <c r="K68" s="52">
        <v>20111107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6</v>
      </c>
      <c r="G69" s="40">
        <v>6</v>
      </c>
      <c r="H69" s="40">
        <v>0</v>
      </c>
      <c r="I69" s="40">
        <v>0</v>
      </c>
      <c r="J69" s="51"/>
      <c r="K69" s="52">
        <v>20111107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3</v>
      </c>
      <c r="G70" s="40">
        <v>3</v>
      </c>
      <c r="H70" s="40">
        <v>0</v>
      </c>
      <c r="I70" s="40">
        <v>0</v>
      </c>
      <c r="J70" s="51"/>
      <c r="K70" s="52">
        <v>20111107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14</v>
      </c>
      <c r="G71" s="40">
        <v>8</v>
      </c>
      <c r="H71" s="40">
        <v>6</v>
      </c>
      <c r="I71" s="40">
        <v>0</v>
      </c>
      <c r="J71" s="51"/>
      <c r="K71" s="52">
        <v>20111107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30</v>
      </c>
      <c r="G72" s="40">
        <v>30</v>
      </c>
      <c r="H72" s="40">
        <v>0</v>
      </c>
      <c r="I72" s="40">
        <v>0</v>
      </c>
      <c r="J72" s="51"/>
      <c r="K72" s="52">
        <v>20111107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9</v>
      </c>
      <c r="G73" s="40">
        <v>9</v>
      </c>
      <c r="H73" s="40">
        <v>0</v>
      </c>
      <c r="I73" s="40">
        <v>0</v>
      </c>
      <c r="J73" s="51"/>
      <c r="K73" s="52">
        <v>20111207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52">
        <v>20111107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20111107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5</v>
      </c>
      <c r="G76" s="40">
        <v>2</v>
      </c>
      <c r="H76" s="40">
        <v>3</v>
      </c>
      <c r="I76" s="40">
        <v>0</v>
      </c>
      <c r="J76" s="51"/>
      <c r="K76" s="52">
        <v>20111107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1</v>
      </c>
      <c r="G77" s="40">
        <v>1</v>
      </c>
      <c r="H77" s="40">
        <v>0</v>
      </c>
      <c r="I77" s="40">
        <v>0</v>
      </c>
      <c r="J77" s="51"/>
      <c r="K77" s="52">
        <v>20111107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8</v>
      </c>
      <c r="G78" s="40">
        <v>8</v>
      </c>
      <c r="H78" s="40">
        <v>0</v>
      </c>
      <c r="I78" s="40">
        <v>0</v>
      </c>
      <c r="J78" s="51"/>
      <c r="K78" s="36" t="s">
        <v>1724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2</v>
      </c>
      <c r="G79" s="40">
        <v>2</v>
      </c>
      <c r="H79" s="40">
        <v>0</v>
      </c>
      <c r="I79" s="40">
        <v>0</v>
      </c>
      <c r="J79" s="51"/>
      <c r="K79" s="52">
        <v>20111107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20111107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2</v>
      </c>
      <c r="G81" s="40">
        <v>2</v>
      </c>
      <c r="H81" s="40">
        <v>0</v>
      </c>
      <c r="I81" s="40">
        <v>0</v>
      </c>
      <c r="J81" s="51"/>
      <c r="K81" s="36" t="s">
        <v>1724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1</v>
      </c>
      <c r="G82" s="40">
        <v>1</v>
      </c>
      <c r="H82" s="40">
        <v>0</v>
      </c>
      <c r="I82" s="40">
        <v>0</v>
      </c>
      <c r="J82" s="51"/>
      <c r="K82" s="52">
        <v>20111107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2</v>
      </c>
      <c r="G83" s="40">
        <v>2</v>
      </c>
      <c r="H83" s="40">
        <v>0</v>
      </c>
      <c r="I83" s="40">
        <v>0</v>
      </c>
      <c r="J83" s="51"/>
      <c r="K83" s="52">
        <v>20111107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4</v>
      </c>
      <c r="G84" s="40">
        <v>4</v>
      </c>
      <c r="H84" s="40">
        <v>0</v>
      </c>
      <c r="I84" s="40">
        <v>0</v>
      </c>
      <c r="J84" s="51"/>
      <c r="K84" s="52">
        <v>20111107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20111107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6</v>
      </c>
      <c r="G86" s="40">
        <v>6</v>
      </c>
      <c r="H86" s="40">
        <v>0</v>
      </c>
      <c r="I86" s="40">
        <v>0</v>
      </c>
      <c r="J86" s="51"/>
      <c r="K86" s="52">
        <v>20111107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4</v>
      </c>
      <c r="G87" s="40">
        <v>4</v>
      </c>
      <c r="H87" s="40">
        <v>0</v>
      </c>
      <c r="I87" s="40">
        <v>0</v>
      </c>
      <c r="J87" s="51"/>
      <c r="K87" s="52">
        <v>20111107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20111107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23</v>
      </c>
      <c r="G89" s="40">
        <v>5</v>
      </c>
      <c r="H89" s="40">
        <v>18</v>
      </c>
      <c r="I89" s="40">
        <v>0</v>
      </c>
      <c r="J89" s="51"/>
      <c r="K89" s="52">
        <v>20111107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20111207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5</v>
      </c>
      <c r="G91" s="40">
        <v>5</v>
      </c>
      <c r="H91" s="40">
        <v>0</v>
      </c>
      <c r="I91" s="40">
        <v>0</v>
      </c>
      <c r="J91" s="51"/>
      <c r="K91" s="52">
        <v>20111207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10</v>
      </c>
      <c r="G92" s="40">
        <v>10</v>
      </c>
      <c r="H92" s="40">
        <v>0</v>
      </c>
      <c r="I92" s="40">
        <v>0</v>
      </c>
      <c r="J92" s="51"/>
      <c r="K92" s="52">
        <v>20111107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4</v>
      </c>
      <c r="G93" s="40">
        <v>4</v>
      </c>
      <c r="H93" s="40">
        <v>0</v>
      </c>
      <c r="I93" s="40">
        <v>0</v>
      </c>
      <c r="J93" s="51"/>
      <c r="K93" s="52">
        <v>20111107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2</v>
      </c>
      <c r="G94" s="40">
        <v>2</v>
      </c>
      <c r="H94" s="40">
        <v>0</v>
      </c>
      <c r="I94" s="40">
        <v>0</v>
      </c>
      <c r="J94" s="51"/>
      <c r="K94" s="52">
        <v>20111107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20111207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19</v>
      </c>
      <c r="G96" s="40">
        <v>19</v>
      </c>
      <c r="H96" s="40">
        <v>0</v>
      </c>
      <c r="I96" s="40">
        <v>0</v>
      </c>
      <c r="J96" s="51"/>
      <c r="K96" s="52">
        <v>20111107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20111207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34</v>
      </c>
      <c r="G98" s="40">
        <v>34</v>
      </c>
      <c r="H98" s="40">
        <v>0</v>
      </c>
      <c r="I98" s="40">
        <v>0</v>
      </c>
      <c r="J98" s="51"/>
      <c r="K98" s="52">
        <v>20111107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8</v>
      </c>
      <c r="G99" s="40">
        <v>8</v>
      </c>
      <c r="H99" s="40">
        <v>0</v>
      </c>
      <c r="I99" s="40">
        <v>0</v>
      </c>
      <c r="J99" s="51"/>
      <c r="K99" s="52">
        <v>20111107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3</v>
      </c>
      <c r="G100" s="40">
        <v>2</v>
      </c>
      <c r="H100" s="40">
        <v>0</v>
      </c>
      <c r="I100" s="40">
        <v>1</v>
      </c>
      <c r="J100" s="51"/>
      <c r="K100" s="52">
        <v>20111207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13</v>
      </c>
      <c r="G101" s="40">
        <v>13</v>
      </c>
      <c r="H101" s="40">
        <v>0</v>
      </c>
      <c r="I101" s="40">
        <v>0</v>
      </c>
      <c r="J101" s="51"/>
      <c r="K101" s="52">
        <v>20111207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2</v>
      </c>
      <c r="G102" s="40">
        <v>2</v>
      </c>
      <c r="H102" s="40">
        <v>0</v>
      </c>
      <c r="I102" s="40">
        <v>0</v>
      </c>
      <c r="J102" s="51"/>
      <c r="K102" s="52">
        <v>20111107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20111207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5</v>
      </c>
      <c r="G104" s="40">
        <v>5</v>
      </c>
      <c r="H104" s="40">
        <v>0</v>
      </c>
      <c r="I104" s="40">
        <v>0</v>
      </c>
      <c r="J104" s="51"/>
      <c r="K104" s="52">
        <v>20111207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2</v>
      </c>
      <c r="G105" s="40">
        <v>2</v>
      </c>
      <c r="H105" s="40">
        <v>0</v>
      </c>
      <c r="I105" s="40">
        <v>0</v>
      </c>
      <c r="J105" s="51"/>
      <c r="K105" s="52">
        <v>20111207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4</v>
      </c>
      <c r="G106" s="40">
        <v>4</v>
      </c>
      <c r="H106" s="40">
        <v>0</v>
      </c>
      <c r="I106" s="40">
        <v>0</v>
      </c>
      <c r="J106" s="51"/>
      <c r="K106" s="52">
        <v>20111207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1</v>
      </c>
      <c r="G107" s="40">
        <v>1</v>
      </c>
      <c r="H107" s="40">
        <v>0</v>
      </c>
      <c r="I107" s="40">
        <v>0</v>
      </c>
      <c r="J107" s="51"/>
      <c r="K107" s="52">
        <v>20111107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20111107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1</v>
      </c>
      <c r="G109" s="40">
        <v>1</v>
      </c>
      <c r="H109" s="40">
        <v>0</v>
      </c>
      <c r="I109" s="40">
        <v>0</v>
      </c>
      <c r="J109" s="51"/>
      <c r="K109" s="52">
        <v>20111107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3</v>
      </c>
      <c r="G110" s="40">
        <v>3</v>
      </c>
      <c r="H110" s="40">
        <v>0</v>
      </c>
      <c r="I110" s="40">
        <v>0</v>
      </c>
      <c r="J110" s="51"/>
      <c r="K110" s="52">
        <v>20111207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7</v>
      </c>
      <c r="G111" s="40">
        <v>7</v>
      </c>
      <c r="H111" s="40">
        <v>0</v>
      </c>
      <c r="I111" s="40">
        <v>0</v>
      </c>
      <c r="J111" s="51"/>
      <c r="K111" s="52">
        <v>20111107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20111107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10</v>
      </c>
      <c r="G113" s="40">
        <v>10</v>
      </c>
      <c r="H113" s="40">
        <v>0</v>
      </c>
      <c r="I113" s="40">
        <v>0</v>
      </c>
      <c r="J113" s="51"/>
      <c r="K113" s="52">
        <v>20111107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31</v>
      </c>
      <c r="G114" s="40">
        <v>22</v>
      </c>
      <c r="H114" s="40">
        <v>9</v>
      </c>
      <c r="I114" s="40">
        <v>0</v>
      </c>
      <c r="J114" s="51"/>
      <c r="K114" s="52">
        <v>20111107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20111107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3</v>
      </c>
      <c r="G116" s="40">
        <v>3</v>
      </c>
      <c r="H116" s="40">
        <v>0</v>
      </c>
      <c r="I116" s="40">
        <v>0</v>
      </c>
      <c r="J116" s="51"/>
      <c r="K116" s="52">
        <v>20111107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10</v>
      </c>
      <c r="G117" s="40">
        <v>10</v>
      </c>
      <c r="H117" s="40">
        <v>0</v>
      </c>
      <c r="I117" s="40">
        <v>0</v>
      </c>
      <c r="J117" s="51"/>
      <c r="K117" s="52">
        <v>20111107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4</v>
      </c>
      <c r="G118" s="40">
        <v>4</v>
      </c>
      <c r="H118" s="40">
        <v>0</v>
      </c>
      <c r="I118" s="40">
        <v>0</v>
      </c>
      <c r="J118" s="51"/>
      <c r="K118" s="52">
        <v>20111107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3</v>
      </c>
      <c r="G119" s="40">
        <v>3</v>
      </c>
      <c r="H119" s="40">
        <v>0</v>
      </c>
      <c r="I119" s="40">
        <v>0</v>
      </c>
      <c r="J119" s="51"/>
      <c r="K119" s="52">
        <v>20111207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20111107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3</v>
      </c>
      <c r="G121" s="40">
        <v>3</v>
      </c>
      <c r="H121" s="40">
        <v>0</v>
      </c>
      <c r="I121" s="40">
        <v>0</v>
      </c>
      <c r="J121" s="51"/>
      <c r="K121" s="52">
        <v>20111107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2</v>
      </c>
      <c r="G122" s="40">
        <v>2</v>
      </c>
      <c r="H122" s="40">
        <v>0</v>
      </c>
      <c r="I122" s="40">
        <v>0</v>
      </c>
      <c r="J122" s="51"/>
      <c r="K122" s="52">
        <v>20111107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26</v>
      </c>
      <c r="G123" s="40">
        <v>9</v>
      </c>
      <c r="H123" s="40">
        <v>0</v>
      </c>
      <c r="I123" s="40">
        <v>17</v>
      </c>
      <c r="J123" s="51"/>
      <c r="K123" s="52">
        <v>20111207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36" t="s">
        <v>1724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20111107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4</v>
      </c>
      <c r="G126" s="40">
        <v>4</v>
      </c>
      <c r="H126" s="40">
        <v>0</v>
      </c>
      <c r="I126" s="40">
        <v>0</v>
      </c>
      <c r="J126" s="51"/>
      <c r="K126" s="52">
        <v>20111207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12</v>
      </c>
      <c r="G127" s="40">
        <v>12</v>
      </c>
      <c r="H127" s="40">
        <v>0</v>
      </c>
      <c r="I127" s="40">
        <v>0</v>
      </c>
      <c r="J127" s="51"/>
      <c r="K127" s="52">
        <v>20111107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20111207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</v>
      </c>
      <c r="G129" s="40">
        <v>1</v>
      </c>
      <c r="H129" s="40">
        <v>0</v>
      </c>
      <c r="I129" s="40">
        <v>0</v>
      </c>
      <c r="J129" s="51"/>
      <c r="K129" s="52">
        <v>20111207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18</v>
      </c>
      <c r="G130" s="40">
        <v>18</v>
      </c>
      <c r="H130" s="40">
        <v>0</v>
      </c>
      <c r="I130" s="40">
        <v>0</v>
      </c>
      <c r="J130" s="51"/>
      <c r="K130" s="52">
        <v>20111107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107</v>
      </c>
      <c r="G131" s="40">
        <v>17</v>
      </c>
      <c r="H131" s="40">
        <v>90</v>
      </c>
      <c r="I131" s="40">
        <v>0</v>
      </c>
      <c r="J131" s="51"/>
      <c r="K131" s="52">
        <v>20111207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20111107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1</v>
      </c>
      <c r="G133" s="40">
        <v>1</v>
      </c>
      <c r="H133" s="40">
        <v>0</v>
      </c>
      <c r="I133" s="40">
        <v>0</v>
      </c>
      <c r="J133" s="51"/>
      <c r="K133" s="52">
        <v>20111107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6</v>
      </c>
      <c r="G134" s="40">
        <v>5</v>
      </c>
      <c r="H134" s="40">
        <v>1</v>
      </c>
      <c r="I134" s="40">
        <v>0</v>
      </c>
      <c r="J134" s="51"/>
      <c r="K134" s="52">
        <v>20111107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20111207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3</v>
      </c>
      <c r="G136" s="40">
        <v>3</v>
      </c>
      <c r="H136" s="40">
        <v>0</v>
      </c>
      <c r="I136" s="40">
        <v>0</v>
      </c>
      <c r="J136" s="51"/>
      <c r="K136" s="52">
        <v>20111207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52">
        <v>20111207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83</v>
      </c>
      <c r="G138" s="40">
        <v>83</v>
      </c>
      <c r="H138" s="40">
        <v>0</v>
      </c>
      <c r="I138" s="40">
        <v>0</v>
      </c>
      <c r="J138" s="51"/>
      <c r="K138" s="52">
        <v>20111107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6</v>
      </c>
      <c r="G139" s="40">
        <v>6</v>
      </c>
      <c r="H139" s="40">
        <v>0</v>
      </c>
      <c r="I139" s="40">
        <v>0</v>
      </c>
      <c r="J139" s="51"/>
      <c r="K139" s="52">
        <v>20111107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20111107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12</v>
      </c>
      <c r="G141" s="40">
        <v>12</v>
      </c>
      <c r="H141" s="40">
        <v>0</v>
      </c>
      <c r="I141" s="40">
        <v>0</v>
      </c>
      <c r="J141" s="51"/>
      <c r="K141" s="52">
        <v>20111107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1</v>
      </c>
      <c r="G142" s="40">
        <v>1</v>
      </c>
      <c r="H142" s="40">
        <v>0</v>
      </c>
      <c r="I142" s="40">
        <v>0</v>
      </c>
      <c r="J142" s="51"/>
      <c r="K142" s="52">
        <v>20111107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36</v>
      </c>
      <c r="G143" s="40">
        <v>36</v>
      </c>
      <c r="H143" s="40">
        <v>0</v>
      </c>
      <c r="I143" s="40">
        <v>0</v>
      </c>
      <c r="J143" s="51"/>
      <c r="K143" s="52">
        <v>20111107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20111107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4</v>
      </c>
      <c r="G145" s="40">
        <v>4</v>
      </c>
      <c r="H145" s="40">
        <v>0</v>
      </c>
      <c r="I145" s="40">
        <v>0</v>
      </c>
      <c r="J145" s="51"/>
      <c r="K145" s="52">
        <v>20111107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20111107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12</v>
      </c>
      <c r="G147" s="40">
        <v>12</v>
      </c>
      <c r="H147" s="40">
        <v>0</v>
      </c>
      <c r="I147" s="40">
        <v>0</v>
      </c>
      <c r="J147" s="51"/>
      <c r="K147" s="52">
        <v>20111107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2</v>
      </c>
      <c r="G148" s="40">
        <v>2</v>
      </c>
      <c r="H148" s="40">
        <v>0</v>
      </c>
      <c r="I148" s="40">
        <v>0</v>
      </c>
      <c r="J148" s="51"/>
      <c r="K148" s="52">
        <v>20111207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2</v>
      </c>
      <c r="G149" s="40">
        <v>2</v>
      </c>
      <c r="H149" s="40">
        <v>0</v>
      </c>
      <c r="I149" s="40">
        <v>0</v>
      </c>
      <c r="J149" s="51"/>
      <c r="K149" s="52">
        <v>20111107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1</v>
      </c>
      <c r="G150" s="40">
        <v>1</v>
      </c>
      <c r="H150" s="40">
        <v>0</v>
      </c>
      <c r="I150" s="40">
        <v>0</v>
      </c>
      <c r="J150" s="51"/>
      <c r="K150" s="52">
        <v>20111007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20111107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17</v>
      </c>
      <c r="G152" s="40">
        <v>17</v>
      </c>
      <c r="H152" s="40">
        <v>0</v>
      </c>
      <c r="I152" s="40">
        <v>0</v>
      </c>
      <c r="J152" s="51"/>
      <c r="K152" s="52">
        <v>20111107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1</v>
      </c>
      <c r="G153" s="40">
        <v>1</v>
      </c>
      <c r="H153" s="40">
        <v>0</v>
      </c>
      <c r="I153" s="40">
        <v>0</v>
      </c>
      <c r="J153" s="51"/>
      <c r="K153" s="52">
        <v>20111107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1</v>
      </c>
      <c r="G154" s="40">
        <v>1</v>
      </c>
      <c r="H154" s="40">
        <v>0</v>
      </c>
      <c r="I154" s="40">
        <v>0</v>
      </c>
      <c r="J154" s="51"/>
      <c r="K154" s="52">
        <v>20111207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4</v>
      </c>
      <c r="G155" s="40">
        <v>4</v>
      </c>
      <c r="H155" s="40">
        <v>0</v>
      </c>
      <c r="I155" s="40">
        <v>0</v>
      </c>
      <c r="J155" s="51"/>
      <c r="K155" s="52">
        <v>20111207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4</v>
      </c>
      <c r="G156" s="40">
        <v>4</v>
      </c>
      <c r="H156" s="40">
        <v>0</v>
      </c>
      <c r="I156" s="40">
        <v>0</v>
      </c>
      <c r="J156" s="51"/>
      <c r="K156" s="52">
        <v>20111207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1</v>
      </c>
      <c r="G157" s="40">
        <v>1</v>
      </c>
      <c r="H157" s="40">
        <v>0</v>
      </c>
      <c r="I157" s="40">
        <v>0</v>
      </c>
      <c r="J157" s="51"/>
      <c r="K157" s="52">
        <v>20111207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4</v>
      </c>
      <c r="G158" s="40">
        <v>2</v>
      </c>
      <c r="H158" s="40">
        <v>0</v>
      </c>
      <c r="I158" s="40">
        <v>2</v>
      </c>
      <c r="J158" s="51"/>
      <c r="K158" s="52">
        <v>20111007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1</v>
      </c>
      <c r="G159" s="40">
        <v>1</v>
      </c>
      <c r="H159" s="40">
        <v>0</v>
      </c>
      <c r="I159" s="40">
        <v>0</v>
      </c>
      <c r="J159" s="51"/>
      <c r="K159" s="52">
        <v>20111107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20111107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20111107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3</v>
      </c>
      <c r="G162" s="40">
        <v>3</v>
      </c>
      <c r="H162" s="40">
        <v>0</v>
      </c>
      <c r="I162" s="40">
        <v>0</v>
      </c>
      <c r="J162" s="51"/>
      <c r="K162" s="36" t="s">
        <v>1724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36" t="s">
        <v>1724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20111107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6" t="s">
        <v>1724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1</v>
      </c>
      <c r="G166" s="40">
        <v>1</v>
      </c>
      <c r="H166" s="40">
        <v>0</v>
      </c>
      <c r="I166" s="40">
        <v>0</v>
      </c>
      <c r="J166" s="51"/>
      <c r="K166" s="52">
        <v>20111107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51"/>
      <c r="K167" s="52">
        <v>20111207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6</v>
      </c>
      <c r="G168" s="40">
        <v>6</v>
      </c>
      <c r="H168" s="40">
        <v>0</v>
      </c>
      <c r="I168" s="40">
        <v>0</v>
      </c>
      <c r="J168" s="51"/>
      <c r="K168" s="52">
        <v>20111107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8</v>
      </c>
      <c r="G169" s="40">
        <v>8</v>
      </c>
      <c r="H169" s="40">
        <v>0</v>
      </c>
      <c r="I169" s="40">
        <v>0</v>
      </c>
      <c r="J169" s="51"/>
      <c r="K169" s="52">
        <v>20111107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20111207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132</v>
      </c>
      <c r="G171" s="40">
        <v>76</v>
      </c>
      <c r="H171" s="40">
        <v>56</v>
      </c>
      <c r="I171" s="40">
        <v>0</v>
      </c>
      <c r="J171" s="51"/>
      <c r="K171" s="52">
        <v>20111107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16</v>
      </c>
      <c r="G172" s="40">
        <v>8</v>
      </c>
      <c r="H172" s="40">
        <v>8</v>
      </c>
      <c r="I172" s="40">
        <v>0</v>
      </c>
      <c r="J172" s="51"/>
      <c r="K172" s="52">
        <v>20111107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3</v>
      </c>
      <c r="G173" s="40">
        <v>3</v>
      </c>
      <c r="H173" s="40">
        <v>0</v>
      </c>
      <c r="I173" s="40">
        <v>0</v>
      </c>
      <c r="J173" s="51"/>
      <c r="K173" s="52">
        <v>20111107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2</v>
      </c>
      <c r="G174" s="40">
        <v>2</v>
      </c>
      <c r="H174" s="40">
        <v>0</v>
      </c>
      <c r="I174" s="40">
        <v>0</v>
      </c>
      <c r="J174" s="51"/>
      <c r="K174" s="52">
        <v>20111107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20111207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20111107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20111207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1"/>
      <c r="K178" s="52">
        <v>20111107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3</v>
      </c>
      <c r="G179" s="40">
        <v>3</v>
      </c>
      <c r="H179" s="40">
        <v>0</v>
      </c>
      <c r="I179" s="40">
        <v>0</v>
      </c>
      <c r="J179" s="51"/>
      <c r="K179" s="52">
        <v>20111107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6</v>
      </c>
      <c r="G180" s="40">
        <v>6</v>
      </c>
      <c r="H180" s="40">
        <v>0</v>
      </c>
      <c r="I180" s="40">
        <v>0</v>
      </c>
      <c r="J180" s="51"/>
      <c r="K180" s="52">
        <v>20111207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9</v>
      </c>
      <c r="G181" s="40">
        <v>9</v>
      </c>
      <c r="H181" s="40">
        <v>0</v>
      </c>
      <c r="I181" s="40">
        <v>0</v>
      </c>
      <c r="J181" s="51"/>
      <c r="K181" s="52">
        <v>20111207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20111207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20111107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52">
        <v>20111207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1</v>
      </c>
      <c r="G186" s="40">
        <v>1</v>
      </c>
      <c r="H186" s="40">
        <v>0</v>
      </c>
      <c r="I186" s="40">
        <v>0</v>
      </c>
      <c r="J186" s="51"/>
      <c r="K186" s="52">
        <v>20111107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20111107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7</v>
      </c>
      <c r="G188" s="40">
        <v>7</v>
      </c>
      <c r="H188" s="40">
        <v>0</v>
      </c>
      <c r="I188" s="40">
        <v>0</v>
      </c>
      <c r="J188" s="51"/>
      <c r="K188" s="52">
        <v>20111107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20111107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8</v>
      </c>
      <c r="G190" s="40">
        <v>8</v>
      </c>
      <c r="H190" s="40">
        <v>0</v>
      </c>
      <c r="I190" s="40">
        <v>0</v>
      </c>
      <c r="J190" s="51"/>
      <c r="K190" s="52">
        <v>20111107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20111107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20111107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34</v>
      </c>
      <c r="G194" s="40">
        <v>1</v>
      </c>
      <c r="H194" s="40">
        <v>33</v>
      </c>
      <c r="I194" s="40">
        <v>0</v>
      </c>
      <c r="J194" s="51"/>
      <c r="K194" s="52">
        <v>20111107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6</v>
      </c>
      <c r="G195" s="40">
        <v>6</v>
      </c>
      <c r="H195" s="40">
        <v>0</v>
      </c>
      <c r="I195" s="40">
        <v>0</v>
      </c>
      <c r="J195" s="51"/>
      <c r="K195" s="52">
        <v>20111207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76</v>
      </c>
      <c r="G197" s="40">
        <v>1</v>
      </c>
      <c r="H197" s="40">
        <v>75</v>
      </c>
      <c r="I197" s="40">
        <v>0</v>
      </c>
      <c r="J197" s="51"/>
      <c r="K197" s="52">
        <v>20111207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10</v>
      </c>
      <c r="G198" s="40">
        <v>10</v>
      </c>
      <c r="H198" s="40">
        <v>0</v>
      </c>
      <c r="I198" s="40">
        <v>0</v>
      </c>
      <c r="J198" s="51"/>
      <c r="K198" s="52">
        <v>20111207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31</v>
      </c>
      <c r="G199" s="40">
        <v>31</v>
      </c>
      <c r="H199" s="40">
        <v>0</v>
      </c>
      <c r="I199" s="40">
        <v>0</v>
      </c>
      <c r="J199" s="51"/>
      <c r="K199" s="52">
        <v>20111107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20111107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53</v>
      </c>
      <c r="G201" s="40">
        <v>53</v>
      </c>
      <c r="H201" s="40">
        <v>0</v>
      </c>
      <c r="I201" s="40">
        <v>0</v>
      </c>
      <c r="J201" s="51"/>
      <c r="K201" s="52">
        <v>20111107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4</v>
      </c>
      <c r="G202" s="40">
        <v>4</v>
      </c>
      <c r="H202" s="40">
        <v>0</v>
      </c>
      <c r="I202" s="40">
        <v>0</v>
      </c>
      <c r="J202" s="51"/>
      <c r="K202" s="52">
        <v>20111207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2</v>
      </c>
      <c r="G203" s="40">
        <v>2</v>
      </c>
      <c r="H203" s="40">
        <v>0</v>
      </c>
      <c r="I203" s="40">
        <v>0</v>
      </c>
      <c r="J203" s="51"/>
      <c r="K203" s="52">
        <v>20111107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6</v>
      </c>
      <c r="G204" s="40">
        <v>6</v>
      </c>
      <c r="H204" s="40">
        <v>0</v>
      </c>
      <c r="I204" s="40">
        <v>0</v>
      </c>
      <c r="J204" s="51"/>
      <c r="K204" s="52">
        <v>20111107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10</v>
      </c>
      <c r="G205" s="40">
        <v>10</v>
      </c>
      <c r="H205" s="40">
        <v>0</v>
      </c>
      <c r="I205" s="40">
        <v>0</v>
      </c>
      <c r="J205" s="51"/>
      <c r="K205" s="52">
        <v>20111107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43</v>
      </c>
      <c r="G206" s="40">
        <v>43</v>
      </c>
      <c r="H206" s="40">
        <v>0</v>
      </c>
      <c r="I206" s="40">
        <v>0</v>
      </c>
      <c r="J206" s="51"/>
      <c r="K206" s="52">
        <v>20111207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14</v>
      </c>
      <c r="G207" s="40">
        <v>13</v>
      </c>
      <c r="H207" s="40">
        <v>1</v>
      </c>
      <c r="I207" s="40">
        <v>0</v>
      </c>
      <c r="J207" s="51"/>
      <c r="K207" s="52">
        <v>20111107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98</v>
      </c>
      <c r="G208" s="40">
        <v>98</v>
      </c>
      <c r="H208" s="40">
        <v>0</v>
      </c>
      <c r="I208" s="40">
        <v>0</v>
      </c>
      <c r="J208" s="51"/>
      <c r="K208" s="52">
        <v>20111107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83</v>
      </c>
      <c r="G209" s="40">
        <v>83</v>
      </c>
      <c r="H209" s="40">
        <v>0</v>
      </c>
      <c r="I209" s="40">
        <v>0</v>
      </c>
      <c r="J209" s="51"/>
      <c r="K209" s="52">
        <v>20111107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17</v>
      </c>
      <c r="G210" s="40">
        <v>17</v>
      </c>
      <c r="H210" s="40">
        <v>0</v>
      </c>
      <c r="I210" s="40">
        <v>0</v>
      </c>
      <c r="J210" s="51"/>
      <c r="K210" s="52">
        <v>20111107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2</v>
      </c>
      <c r="G211" s="40">
        <v>2</v>
      </c>
      <c r="H211" s="40">
        <v>0</v>
      </c>
      <c r="I211" s="40">
        <v>0</v>
      </c>
      <c r="J211" s="51"/>
      <c r="K211" s="52">
        <v>20111107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7</v>
      </c>
      <c r="G212" s="40">
        <v>7</v>
      </c>
      <c r="H212" s="40">
        <v>0</v>
      </c>
      <c r="I212" s="40">
        <v>0</v>
      </c>
      <c r="J212" s="51"/>
      <c r="K212" s="52">
        <v>20111107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52">
        <v>20111107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20</v>
      </c>
      <c r="G214" s="40">
        <v>12</v>
      </c>
      <c r="H214" s="40">
        <v>8</v>
      </c>
      <c r="I214" s="40">
        <v>0</v>
      </c>
      <c r="J214" s="51"/>
      <c r="K214" s="52">
        <v>20111107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12</v>
      </c>
      <c r="G215" s="40">
        <v>11</v>
      </c>
      <c r="H215" s="40">
        <v>1</v>
      </c>
      <c r="I215" s="40">
        <v>0</v>
      </c>
      <c r="J215" s="51"/>
      <c r="K215" s="52">
        <v>20111107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4</v>
      </c>
      <c r="G216" s="40">
        <v>3</v>
      </c>
      <c r="H216" s="40">
        <v>0</v>
      </c>
      <c r="I216" s="40">
        <v>1</v>
      </c>
      <c r="J216" s="51"/>
      <c r="K216" s="52">
        <v>20111107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3</v>
      </c>
      <c r="G217" s="40">
        <v>3</v>
      </c>
      <c r="H217" s="40">
        <v>0</v>
      </c>
      <c r="I217" s="40">
        <v>0</v>
      </c>
      <c r="J217" s="51"/>
      <c r="K217" s="52">
        <v>20111207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4</v>
      </c>
      <c r="G218" s="40">
        <v>4</v>
      </c>
      <c r="H218" s="40">
        <v>0</v>
      </c>
      <c r="I218" s="40">
        <v>0</v>
      </c>
      <c r="J218" s="51"/>
      <c r="K218" s="52">
        <v>20111107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7</v>
      </c>
      <c r="G219" s="40">
        <v>7</v>
      </c>
      <c r="H219" s="40">
        <v>0</v>
      </c>
      <c r="I219" s="40">
        <v>0</v>
      </c>
      <c r="J219" s="51"/>
      <c r="K219" s="52">
        <v>20111207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1</v>
      </c>
      <c r="G220" s="40">
        <v>1</v>
      </c>
      <c r="H220" s="40">
        <v>0</v>
      </c>
      <c r="I220" s="40">
        <v>0</v>
      </c>
      <c r="J220" s="51"/>
      <c r="K220" s="52">
        <v>20111107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8</v>
      </c>
      <c r="G221" s="40">
        <v>7</v>
      </c>
      <c r="H221" s="40">
        <v>0</v>
      </c>
      <c r="I221" s="40">
        <v>1</v>
      </c>
      <c r="J221" s="51"/>
      <c r="K221" s="52">
        <v>20111207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2</v>
      </c>
      <c r="G222" s="40">
        <v>2</v>
      </c>
      <c r="H222" s="40">
        <v>0</v>
      </c>
      <c r="I222" s="40">
        <v>0</v>
      </c>
      <c r="J222" s="51"/>
      <c r="K222" s="52">
        <v>20111107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1</v>
      </c>
      <c r="G223" s="40">
        <v>1</v>
      </c>
      <c r="H223" s="40">
        <v>0</v>
      </c>
      <c r="I223" s="40">
        <v>0</v>
      </c>
      <c r="J223" s="51"/>
      <c r="K223" s="52">
        <v>20111107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20111107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4</v>
      </c>
      <c r="G225" s="40">
        <v>4</v>
      </c>
      <c r="H225" s="40">
        <v>0</v>
      </c>
      <c r="I225" s="40">
        <v>0</v>
      </c>
      <c r="J225" s="51"/>
      <c r="K225" s="52">
        <v>20111107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51</v>
      </c>
      <c r="G226" s="40">
        <v>48</v>
      </c>
      <c r="H226" s="40">
        <v>3</v>
      </c>
      <c r="I226" s="40">
        <v>0</v>
      </c>
      <c r="J226" s="51"/>
      <c r="K226" s="52">
        <v>20111207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36" t="s">
        <v>1724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3</v>
      </c>
      <c r="G228" s="40">
        <v>3</v>
      </c>
      <c r="H228" s="40">
        <v>0</v>
      </c>
      <c r="I228" s="40">
        <v>0</v>
      </c>
      <c r="J228" s="51"/>
      <c r="K228" s="52">
        <v>20111107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6</v>
      </c>
      <c r="G229" s="40">
        <v>5</v>
      </c>
      <c r="H229" s="40">
        <v>0</v>
      </c>
      <c r="I229" s="40">
        <v>1</v>
      </c>
      <c r="J229" s="51"/>
      <c r="K229" s="52">
        <v>20111207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59</v>
      </c>
      <c r="G230" s="40">
        <v>56</v>
      </c>
      <c r="H230" s="40">
        <v>1</v>
      </c>
      <c r="I230" s="40">
        <v>2</v>
      </c>
      <c r="J230" s="51"/>
      <c r="K230" s="52">
        <v>20111107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2</v>
      </c>
      <c r="G231" s="40">
        <v>2</v>
      </c>
      <c r="H231" s="40">
        <v>0</v>
      </c>
      <c r="I231" s="40">
        <v>0</v>
      </c>
      <c r="J231" s="51"/>
      <c r="K231" s="52">
        <v>20111207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14</v>
      </c>
      <c r="G232" s="40">
        <v>14</v>
      </c>
      <c r="H232" s="40">
        <v>0</v>
      </c>
      <c r="I232" s="40">
        <v>0</v>
      </c>
      <c r="J232" s="51"/>
      <c r="K232" s="52">
        <v>20111207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2</v>
      </c>
      <c r="G233" s="40">
        <v>2</v>
      </c>
      <c r="H233" s="40">
        <v>0</v>
      </c>
      <c r="I233" s="40">
        <v>0</v>
      </c>
      <c r="J233" s="51"/>
      <c r="K233" s="52">
        <v>20111107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2</v>
      </c>
      <c r="G234" s="40">
        <v>2</v>
      </c>
      <c r="H234" s="40">
        <v>0</v>
      </c>
      <c r="I234" s="40">
        <v>0</v>
      </c>
      <c r="J234" s="51"/>
      <c r="K234" s="52">
        <v>20111107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12</v>
      </c>
      <c r="G235" s="40">
        <v>6</v>
      </c>
      <c r="H235" s="40">
        <v>6</v>
      </c>
      <c r="I235" s="40">
        <v>0</v>
      </c>
      <c r="J235" s="51"/>
      <c r="K235" s="52">
        <v>20111107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12</v>
      </c>
      <c r="G236" s="40">
        <v>0</v>
      </c>
      <c r="H236" s="40">
        <v>12</v>
      </c>
      <c r="I236" s="40">
        <v>0</v>
      </c>
      <c r="J236" s="51"/>
      <c r="K236" s="52">
        <v>20111207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2</v>
      </c>
      <c r="G237" s="40">
        <v>2</v>
      </c>
      <c r="H237" s="40">
        <v>0</v>
      </c>
      <c r="I237" s="40">
        <v>0</v>
      </c>
      <c r="J237" s="51"/>
      <c r="K237" s="52">
        <v>20111107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1</v>
      </c>
      <c r="G238" s="40">
        <v>1</v>
      </c>
      <c r="H238" s="40">
        <v>0</v>
      </c>
      <c r="I238" s="40">
        <v>0</v>
      </c>
      <c r="J238" s="51"/>
      <c r="K238" s="52">
        <v>20111207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4</v>
      </c>
      <c r="G239" s="40">
        <v>4</v>
      </c>
      <c r="H239" s="40">
        <v>0</v>
      </c>
      <c r="I239" s="40">
        <v>0</v>
      </c>
      <c r="J239" s="51"/>
      <c r="K239" s="52">
        <v>20111207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12</v>
      </c>
      <c r="G240" s="40">
        <v>12</v>
      </c>
      <c r="H240" s="40">
        <v>0</v>
      </c>
      <c r="I240" s="40">
        <v>0</v>
      </c>
      <c r="J240" s="51"/>
      <c r="K240" s="52">
        <v>20111107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20111107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13</v>
      </c>
      <c r="G242" s="40">
        <v>13</v>
      </c>
      <c r="H242" s="40">
        <v>0</v>
      </c>
      <c r="I242" s="40">
        <v>0</v>
      </c>
      <c r="J242" s="51"/>
      <c r="K242" s="52">
        <v>20111207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9</v>
      </c>
      <c r="G243" s="40">
        <v>9</v>
      </c>
      <c r="H243" s="40">
        <v>0</v>
      </c>
      <c r="I243" s="40">
        <v>0</v>
      </c>
      <c r="J243" s="51"/>
      <c r="K243" s="52">
        <v>20111207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272</v>
      </c>
      <c r="G244" s="40">
        <v>173</v>
      </c>
      <c r="H244" s="40">
        <v>99</v>
      </c>
      <c r="I244" s="40">
        <v>0</v>
      </c>
      <c r="J244" s="51"/>
      <c r="K244" s="52">
        <v>20111207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7</v>
      </c>
      <c r="G245" s="40">
        <v>7</v>
      </c>
      <c r="H245" s="40">
        <v>0</v>
      </c>
      <c r="I245" s="40">
        <v>0</v>
      </c>
      <c r="J245" s="51"/>
      <c r="K245" s="52">
        <v>20111207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4</v>
      </c>
      <c r="G246" s="40">
        <v>3</v>
      </c>
      <c r="H246" s="40">
        <v>1</v>
      </c>
      <c r="I246" s="40">
        <v>0</v>
      </c>
      <c r="J246" s="51"/>
      <c r="K246" s="52">
        <v>20111107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70</v>
      </c>
      <c r="G247" s="40">
        <v>0</v>
      </c>
      <c r="H247" s="40">
        <v>70</v>
      </c>
      <c r="I247" s="40">
        <v>0</v>
      </c>
      <c r="J247" s="51"/>
      <c r="K247" s="36" t="s">
        <v>1724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6</v>
      </c>
      <c r="G248" s="40">
        <v>6</v>
      </c>
      <c r="H248" s="40">
        <v>0</v>
      </c>
      <c r="I248" s="40">
        <v>0</v>
      </c>
      <c r="J248" s="51"/>
      <c r="K248" s="52">
        <v>20111107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20111107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2</v>
      </c>
      <c r="G250" s="40">
        <v>2</v>
      </c>
      <c r="H250" s="40">
        <v>0</v>
      </c>
      <c r="I250" s="40">
        <v>0</v>
      </c>
      <c r="J250" s="51"/>
      <c r="K250" s="52">
        <v>20111107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2</v>
      </c>
      <c r="G251" s="40">
        <v>2</v>
      </c>
      <c r="H251" s="40">
        <v>0</v>
      </c>
      <c r="I251" s="40">
        <v>0</v>
      </c>
      <c r="J251" s="51"/>
      <c r="K251" s="52">
        <v>20111107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47</v>
      </c>
      <c r="G252" s="40">
        <v>47</v>
      </c>
      <c r="H252" s="40">
        <v>0</v>
      </c>
      <c r="I252" s="40">
        <v>0</v>
      </c>
      <c r="J252" s="51"/>
      <c r="K252" s="52">
        <v>20111107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15</v>
      </c>
      <c r="G253" s="40">
        <v>15</v>
      </c>
      <c r="H253" s="40">
        <v>0</v>
      </c>
      <c r="I253" s="40">
        <v>0</v>
      </c>
      <c r="J253" s="51"/>
      <c r="K253" s="52">
        <v>20111107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49</v>
      </c>
      <c r="G254" s="40">
        <v>49</v>
      </c>
      <c r="H254" s="40">
        <v>0</v>
      </c>
      <c r="I254" s="40">
        <v>0</v>
      </c>
      <c r="J254" s="51"/>
      <c r="K254" s="52">
        <v>20111107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82</v>
      </c>
      <c r="G255" s="40">
        <v>75</v>
      </c>
      <c r="H255" s="40">
        <v>7</v>
      </c>
      <c r="I255" s="40">
        <v>0</v>
      </c>
      <c r="J255" s="51"/>
      <c r="K255" s="52">
        <v>20111107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20111107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6</v>
      </c>
      <c r="G257" s="40">
        <v>6</v>
      </c>
      <c r="H257" s="40">
        <v>0</v>
      </c>
      <c r="I257" s="40">
        <v>0</v>
      </c>
      <c r="J257" s="51"/>
      <c r="K257" s="52">
        <v>20111107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88</v>
      </c>
      <c r="G258" s="40">
        <v>28</v>
      </c>
      <c r="H258" s="40">
        <v>59</v>
      </c>
      <c r="I258" s="40">
        <v>1</v>
      </c>
      <c r="J258" s="51"/>
      <c r="K258" s="52">
        <v>20111207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52">
        <v>20111107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27</v>
      </c>
      <c r="G260" s="40">
        <v>27</v>
      </c>
      <c r="H260" s="40">
        <v>0</v>
      </c>
      <c r="I260" s="40">
        <v>0</v>
      </c>
      <c r="J260" s="51"/>
      <c r="K260" s="52">
        <v>20111107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51"/>
      <c r="K261" s="52">
        <v>20111207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</v>
      </c>
      <c r="G262" s="40">
        <v>1</v>
      </c>
      <c r="H262" s="40">
        <v>0</v>
      </c>
      <c r="I262" s="40">
        <v>0</v>
      </c>
      <c r="J262" s="51"/>
      <c r="K262" s="52">
        <v>20111207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187</v>
      </c>
      <c r="G263" s="40">
        <v>55</v>
      </c>
      <c r="H263" s="40">
        <v>132</v>
      </c>
      <c r="I263" s="40">
        <v>0</v>
      </c>
      <c r="J263" s="51"/>
      <c r="K263" s="52">
        <v>20111107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20111107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20111207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20111107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20111207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2</v>
      </c>
      <c r="G268" s="40">
        <v>2</v>
      </c>
      <c r="H268" s="40">
        <v>0</v>
      </c>
      <c r="I268" s="40">
        <v>0</v>
      </c>
      <c r="J268" s="51"/>
      <c r="K268" s="52">
        <v>20111107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8</v>
      </c>
      <c r="G269" s="40">
        <v>8</v>
      </c>
      <c r="H269" s="40">
        <v>0</v>
      </c>
      <c r="I269" s="40">
        <v>0</v>
      </c>
      <c r="J269" s="51"/>
      <c r="K269" s="52">
        <v>20111107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</v>
      </c>
      <c r="G270" s="40">
        <v>1</v>
      </c>
      <c r="H270" s="40">
        <v>0</v>
      </c>
      <c r="I270" s="40">
        <v>0</v>
      </c>
      <c r="J270" s="51"/>
      <c r="K270" s="52">
        <v>20111107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20111107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4</v>
      </c>
      <c r="G272" s="40">
        <v>4</v>
      </c>
      <c r="H272" s="40">
        <v>0</v>
      </c>
      <c r="I272" s="40">
        <v>0</v>
      </c>
      <c r="J272" s="51"/>
      <c r="K272" s="52">
        <v>20111107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20111107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1</v>
      </c>
      <c r="G274" s="40">
        <v>1</v>
      </c>
      <c r="H274" s="40">
        <v>0</v>
      </c>
      <c r="I274" s="40">
        <v>0</v>
      </c>
      <c r="J274" s="51"/>
      <c r="K274" s="52">
        <v>20111107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20111107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58</v>
      </c>
      <c r="G276" s="40">
        <v>58</v>
      </c>
      <c r="H276" s="40">
        <v>0</v>
      </c>
      <c r="I276" s="40">
        <v>0</v>
      </c>
      <c r="J276" s="51"/>
      <c r="K276" s="52">
        <v>20111107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14</v>
      </c>
      <c r="G277" s="40">
        <v>12</v>
      </c>
      <c r="H277" s="40">
        <v>2</v>
      </c>
      <c r="I277" s="40">
        <v>0</v>
      </c>
      <c r="J277" s="51"/>
      <c r="K277" s="52">
        <v>20111107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20111107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</v>
      </c>
      <c r="G279" s="40">
        <v>2</v>
      </c>
      <c r="H279" s="40">
        <v>0</v>
      </c>
      <c r="I279" s="40">
        <v>0</v>
      </c>
      <c r="J279" s="51"/>
      <c r="K279" s="52">
        <v>20111107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1</v>
      </c>
      <c r="G280" s="40">
        <v>1</v>
      </c>
      <c r="H280" s="40">
        <v>0</v>
      </c>
      <c r="I280" s="40">
        <v>0</v>
      </c>
      <c r="J280" s="51"/>
      <c r="K280" s="52">
        <v>20111107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181</v>
      </c>
      <c r="G281" s="40">
        <v>2</v>
      </c>
      <c r="H281" s="40">
        <v>179</v>
      </c>
      <c r="I281" s="40">
        <v>0</v>
      </c>
      <c r="J281" s="51"/>
      <c r="K281" s="52">
        <v>20111207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566</v>
      </c>
      <c r="G282" s="40">
        <v>17</v>
      </c>
      <c r="H282" s="40">
        <v>549</v>
      </c>
      <c r="I282" s="40">
        <v>0</v>
      </c>
      <c r="J282" s="51"/>
      <c r="K282" s="52">
        <v>20111107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5</v>
      </c>
      <c r="G283" s="40">
        <v>5</v>
      </c>
      <c r="H283" s="40">
        <v>0</v>
      </c>
      <c r="I283" s="40">
        <v>0</v>
      </c>
      <c r="J283" s="51"/>
      <c r="K283" s="52">
        <v>20111207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20111107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2</v>
      </c>
      <c r="G285" s="40">
        <v>2</v>
      </c>
      <c r="H285" s="40">
        <v>0</v>
      </c>
      <c r="I285" s="40">
        <v>0</v>
      </c>
      <c r="J285" s="51"/>
      <c r="K285" s="52">
        <v>20111207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64</v>
      </c>
      <c r="G286" s="40">
        <v>0</v>
      </c>
      <c r="H286" s="40">
        <v>64</v>
      </c>
      <c r="I286" s="40">
        <v>0</v>
      </c>
      <c r="J286" s="51"/>
      <c r="K286" s="52">
        <v>20111207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44</v>
      </c>
      <c r="G287" s="40">
        <v>1</v>
      </c>
      <c r="H287" s="40">
        <v>43</v>
      </c>
      <c r="I287" s="40">
        <v>0</v>
      </c>
      <c r="J287" s="51"/>
      <c r="K287" s="52">
        <v>20111207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10</v>
      </c>
      <c r="G288" s="40">
        <v>2</v>
      </c>
      <c r="H288" s="40">
        <v>8</v>
      </c>
      <c r="I288" s="40">
        <v>0</v>
      </c>
      <c r="J288" s="51"/>
      <c r="K288" s="52">
        <v>20111207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2</v>
      </c>
      <c r="G289" s="40">
        <v>2</v>
      </c>
      <c r="H289" s="40">
        <v>0</v>
      </c>
      <c r="I289" s="40">
        <v>0</v>
      </c>
      <c r="J289" s="51"/>
      <c r="K289" s="52">
        <v>20111107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52">
        <v>20111107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20111107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20111107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20111207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2</v>
      </c>
      <c r="G294" s="40">
        <v>2</v>
      </c>
      <c r="H294" s="40">
        <v>0</v>
      </c>
      <c r="I294" s="40">
        <v>0</v>
      </c>
      <c r="J294" s="51"/>
      <c r="K294" s="52">
        <v>20111107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5</v>
      </c>
      <c r="G295" s="40">
        <v>5</v>
      </c>
      <c r="H295" s="40">
        <v>0</v>
      </c>
      <c r="I295" s="40">
        <v>0</v>
      </c>
      <c r="J295" s="51"/>
      <c r="K295" s="52">
        <v>20111207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5</v>
      </c>
      <c r="G296" s="40">
        <v>5</v>
      </c>
      <c r="H296" s="40">
        <v>0</v>
      </c>
      <c r="I296" s="40">
        <v>0</v>
      </c>
      <c r="J296" s="51"/>
      <c r="K296" s="52">
        <v>20111207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7</v>
      </c>
      <c r="G297" s="40">
        <v>7</v>
      </c>
      <c r="H297" s="40">
        <v>0</v>
      </c>
      <c r="I297" s="40">
        <v>0</v>
      </c>
      <c r="J297" s="51"/>
      <c r="K297" s="52">
        <v>20111107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2</v>
      </c>
      <c r="G298" s="40">
        <v>2</v>
      </c>
      <c r="H298" s="40">
        <v>0</v>
      </c>
      <c r="I298" s="40">
        <v>0</v>
      </c>
      <c r="J298" s="51"/>
      <c r="K298" s="52">
        <v>20111207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20111107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20111107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20111107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20111207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51"/>
      <c r="K303" s="52">
        <v>20111107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4</v>
      </c>
      <c r="G304" s="40">
        <v>4</v>
      </c>
      <c r="H304" s="40">
        <v>0</v>
      </c>
      <c r="I304" s="40">
        <v>0</v>
      </c>
      <c r="J304" s="51"/>
      <c r="K304" s="52">
        <v>20111107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20111107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39</v>
      </c>
      <c r="G306" s="40">
        <v>0</v>
      </c>
      <c r="H306" s="40">
        <v>39</v>
      </c>
      <c r="I306" s="40">
        <v>0</v>
      </c>
      <c r="J306" s="51"/>
      <c r="K306" s="52">
        <v>20111107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2</v>
      </c>
      <c r="G307" s="40">
        <v>2</v>
      </c>
      <c r="H307" s="40">
        <v>0</v>
      </c>
      <c r="I307" s="40">
        <v>0</v>
      </c>
      <c r="J307" s="51"/>
      <c r="K307" s="52">
        <v>20111107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1</v>
      </c>
      <c r="G308" s="40">
        <v>1</v>
      </c>
      <c r="H308" s="40">
        <v>0</v>
      </c>
      <c r="I308" s="40">
        <v>0</v>
      </c>
      <c r="J308" s="51"/>
      <c r="K308" s="36" t="s">
        <v>1724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28</v>
      </c>
      <c r="G309" s="40">
        <v>20</v>
      </c>
      <c r="H309" s="40">
        <v>8</v>
      </c>
      <c r="I309" s="40">
        <v>0</v>
      </c>
      <c r="J309" s="51"/>
      <c r="K309" s="52">
        <v>20111207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11</v>
      </c>
      <c r="G310" s="40">
        <v>3</v>
      </c>
      <c r="H310" s="40">
        <v>8</v>
      </c>
      <c r="I310" s="40">
        <v>0</v>
      </c>
      <c r="J310" s="51"/>
      <c r="K310" s="52">
        <v>20111107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20111207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3</v>
      </c>
      <c r="G312" s="40">
        <v>3</v>
      </c>
      <c r="H312" s="40">
        <v>0</v>
      </c>
      <c r="I312" s="40">
        <v>0</v>
      </c>
      <c r="J312" s="51"/>
      <c r="K312" s="52">
        <v>20111107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20111107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20111207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5</v>
      </c>
      <c r="G315" s="40">
        <v>5</v>
      </c>
      <c r="H315" s="40">
        <v>0</v>
      </c>
      <c r="I315" s="40">
        <v>0</v>
      </c>
      <c r="J315" s="51"/>
      <c r="K315" s="52">
        <v>20111107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51"/>
      <c r="K316" s="52">
        <v>20111107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44</v>
      </c>
      <c r="G317" s="40">
        <v>42</v>
      </c>
      <c r="H317" s="40">
        <v>2</v>
      </c>
      <c r="I317" s="40">
        <v>0</v>
      </c>
      <c r="J317" s="51"/>
      <c r="K317" s="52">
        <v>20111207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2</v>
      </c>
      <c r="G318" s="40">
        <v>2</v>
      </c>
      <c r="H318" s="40">
        <v>0</v>
      </c>
      <c r="I318" s="40">
        <v>0</v>
      </c>
      <c r="J318" s="51"/>
      <c r="K318" s="52">
        <v>20111107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20111207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4</v>
      </c>
      <c r="G320" s="40">
        <v>4</v>
      </c>
      <c r="H320" s="40">
        <v>0</v>
      </c>
      <c r="I320" s="40">
        <v>0</v>
      </c>
      <c r="J320" s="51"/>
      <c r="K320" s="52">
        <v>20111107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1</v>
      </c>
      <c r="G321" s="40">
        <v>1</v>
      </c>
      <c r="H321" s="40">
        <v>0</v>
      </c>
      <c r="I321" s="40">
        <v>0</v>
      </c>
      <c r="J321" s="51"/>
      <c r="K321" s="52">
        <v>20111107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20111107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25</v>
      </c>
      <c r="G323" s="40">
        <v>17</v>
      </c>
      <c r="H323" s="40">
        <v>8</v>
      </c>
      <c r="I323" s="40">
        <v>0</v>
      </c>
      <c r="J323" s="51"/>
      <c r="K323" s="52">
        <v>20111107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13</v>
      </c>
      <c r="G324" s="40">
        <v>13</v>
      </c>
      <c r="H324" s="40">
        <v>0</v>
      </c>
      <c r="I324" s="40">
        <v>0</v>
      </c>
      <c r="J324" s="51"/>
      <c r="K324" s="52">
        <v>20111207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45</v>
      </c>
      <c r="G325" s="40">
        <v>44</v>
      </c>
      <c r="H325" s="40">
        <v>0</v>
      </c>
      <c r="I325" s="40">
        <v>1</v>
      </c>
      <c r="J325" s="51"/>
      <c r="K325" s="52">
        <v>20111107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50</v>
      </c>
      <c r="G326" s="40">
        <v>20</v>
      </c>
      <c r="H326" s="40">
        <v>30</v>
      </c>
      <c r="I326" s="40">
        <v>0</v>
      </c>
      <c r="J326" s="51"/>
      <c r="K326" s="52">
        <v>20111207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51</v>
      </c>
      <c r="G327" s="40">
        <v>26</v>
      </c>
      <c r="H327" s="40">
        <v>25</v>
      </c>
      <c r="I327" s="40">
        <v>0</v>
      </c>
      <c r="J327" s="51"/>
      <c r="K327" s="52">
        <v>20111207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19</v>
      </c>
      <c r="G328" s="40">
        <v>11</v>
      </c>
      <c r="H328" s="40">
        <v>7</v>
      </c>
      <c r="I328" s="40">
        <v>1</v>
      </c>
      <c r="J328" s="51"/>
      <c r="K328" s="52">
        <v>20111207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2</v>
      </c>
      <c r="G329" s="40">
        <v>2</v>
      </c>
      <c r="H329" s="40">
        <v>0</v>
      </c>
      <c r="I329" s="40">
        <v>0</v>
      </c>
      <c r="J329" s="51"/>
      <c r="K329" s="52">
        <v>20111107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5</v>
      </c>
      <c r="G330" s="40">
        <v>5</v>
      </c>
      <c r="H330" s="40">
        <v>0</v>
      </c>
      <c r="I330" s="40">
        <v>0</v>
      </c>
      <c r="J330" s="51"/>
      <c r="K330" s="52">
        <v>20111107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20</v>
      </c>
      <c r="G331" s="40">
        <v>4</v>
      </c>
      <c r="H331" s="40">
        <v>16</v>
      </c>
      <c r="I331" s="40">
        <v>0</v>
      </c>
      <c r="J331" s="51"/>
      <c r="K331" s="52">
        <v>20111207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25</v>
      </c>
      <c r="G332" s="40">
        <v>25</v>
      </c>
      <c r="H332" s="40">
        <v>0</v>
      </c>
      <c r="I332" s="40">
        <v>0</v>
      </c>
      <c r="J332" s="51"/>
      <c r="K332" s="52">
        <v>20111107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20111107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10</v>
      </c>
      <c r="G334" s="40">
        <v>10</v>
      </c>
      <c r="H334" s="40">
        <v>0</v>
      </c>
      <c r="I334" s="40">
        <v>0</v>
      </c>
      <c r="J334" s="51"/>
      <c r="K334" s="52">
        <v>20111207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1</v>
      </c>
      <c r="G335" s="40">
        <v>1</v>
      </c>
      <c r="H335" s="40">
        <v>0</v>
      </c>
      <c r="I335" s="40">
        <v>0</v>
      </c>
      <c r="J335" s="51"/>
      <c r="K335" s="52">
        <v>20111107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17</v>
      </c>
      <c r="G336" s="40">
        <v>17</v>
      </c>
      <c r="H336" s="40">
        <v>0</v>
      </c>
      <c r="I336" s="40">
        <v>0</v>
      </c>
      <c r="J336" s="51"/>
      <c r="K336" s="52">
        <v>20111107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5</v>
      </c>
      <c r="G337" s="40">
        <v>2</v>
      </c>
      <c r="H337" s="40">
        <v>3</v>
      </c>
      <c r="I337" s="40">
        <v>0</v>
      </c>
      <c r="J337" s="51"/>
      <c r="K337" s="52">
        <v>20111107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5</v>
      </c>
      <c r="G338" s="40">
        <v>4</v>
      </c>
      <c r="H338" s="40">
        <v>1</v>
      </c>
      <c r="I338" s="40">
        <v>0</v>
      </c>
      <c r="J338" s="51"/>
      <c r="K338" s="52">
        <v>20111107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20111107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216</v>
      </c>
      <c r="G340" s="40">
        <v>216</v>
      </c>
      <c r="H340" s="40">
        <v>0</v>
      </c>
      <c r="I340" s="40">
        <v>0</v>
      </c>
      <c r="J340" s="51"/>
      <c r="K340" s="52">
        <v>20111107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19</v>
      </c>
      <c r="G341" s="40">
        <v>19</v>
      </c>
      <c r="H341" s="40">
        <v>0</v>
      </c>
      <c r="I341" s="40">
        <v>0</v>
      </c>
      <c r="J341" s="51"/>
      <c r="K341" s="52">
        <v>20111107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11</v>
      </c>
      <c r="G342" s="40">
        <v>11</v>
      </c>
      <c r="H342" s="40">
        <v>0</v>
      </c>
      <c r="I342" s="40">
        <v>0</v>
      </c>
      <c r="J342" s="51"/>
      <c r="K342" s="52">
        <v>20111207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51"/>
      <c r="K343" s="52">
        <v>20111107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72</v>
      </c>
      <c r="G344" s="40">
        <v>24</v>
      </c>
      <c r="H344" s="40">
        <v>48</v>
      </c>
      <c r="I344" s="40">
        <v>0</v>
      </c>
      <c r="J344" s="51"/>
      <c r="K344" s="52">
        <v>20111107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2</v>
      </c>
      <c r="G345" s="40">
        <v>2</v>
      </c>
      <c r="H345" s="40">
        <v>0</v>
      </c>
      <c r="I345" s="40">
        <v>0</v>
      </c>
      <c r="J345" s="51"/>
      <c r="K345" s="52">
        <v>20111207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86</v>
      </c>
      <c r="G346" s="40">
        <v>51</v>
      </c>
      <c r="H346" s="40">
        <v>35</v>
      </c>
      <c r="I346" s="40">
        <v>0</v>
      </c>
      <c r="J346" s="51"/>
      <c r="K346" s="52">
        <v>20111107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20111107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71</v>
      </c>
      <c r="G348" s="40">
        <v>71</v>
      </c>
      <c r="H348" s="40">
        <v>0</v>
      </c>
      <c r="I348" s="40">
        <v>0</v>
      </c>
      <c r="J348" s="51"/>
      <c r="K348" s="52">
        <v>20111107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20</v>
      </c>
      <c r="G349" s="40">
        <v>7</v>
      </c>
      <c r="H349" s="40">
        <v>13</v>
      </c>
      <c r="I349" s="40">
        <v>0</v>
      </c>
      <c r="J349" s="51"/>
      <c r="K349" s="52">
        <v>20111107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2</v>
      </c>
      <c r="G350" s="40">
        <v>2</v>
      </c>
      <c r="H350" s="40">
        <v>0</v>
      </c>
      <c r="I350" s="40">
        <v>0</v>
      </c>
      <c r="J350" s="51"/>
      <c r="K350" s="52">
        <v>20111107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4</v>
      </c>
      <c r="G351" s="40">
        <v>4</v>
      </c>
      <c r="H351" s="40">
        <v>0</v>
      </c>
      <c r="I351" s="40">
        <v>0</v>
      </c>
      <c r="J351" s="51"/>
      <c r="K351" s="52">
        <v>20111107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11</v>
      </c>
      <c r="G352" s="40">
        <v>11</v>
      </c>
      <c r="H352" s="40">
        <v>0</v>
      </c>
      <c r="I352" s="40">
        <v>0</v>
      </c>
      <c r="J352" s="51"/>
      <c r="K352" s="52">
        <v>20111107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1</v>
      </c>
      <c r="G353" s="40">
        <v>1</v>
      </c>
      <c r="H353" s="40">
        <v>0</v>
      </c>
      <c r="I353" s="40">
        <v>0</v>
      </c>
      <c r="J353" s="51"/>
      <c r="K353" s="52">
        <v>20111107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5</v>
      </c>
      <c r="G354" s="40">
        <v>5</v>
      </c>
      <c r="H354" s="40">
        <v>0</v>
      </c>
      <c r="I354" s="40">
        <v>0</v>
      </c>
      <c r="J354" s="51"/>
      <c r="K354" s="52">
        <v>20111207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24</v>
      </c>
      <c r="G355" s="40">
        <v>5</v>
      </c>
      <c r="H355" s="40">
        <v>19</v>
      </c>
      <c r="I355" s="40">
        <v>0</v>
      </c>
      <c r="J355" s="51"/>
      <c r="K355" s="52">
        <v>20111107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1</v>
      </c>
      <c r="G356" s="40">
        <v>1</v>
      </c>
      <c r="H356" s="40">
        <v>0</v>
      </c>
      <c r="I356" s="40">
        <v>0</v>
      </c>
      <c r="J356" s="51"/>
      <c r="K356" s="52">
        <v>20111107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10</v>
      </c>
      <c r="G357" s="40">
        <v>10</v>
      </c>
      <c r="H357" s="40">
        <v>0</v>
      </c>
      <c r="I357" s="40">
        <v>0</v>
      </c>
      <c r="J357" s="51"/>
      <c r="K357" s="52">
        <v>20111107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5</v>
      </c>
      <c r="G358" s="40">
        <v>5</v>
      </c>
      <c r="H358" s="40">
        <v>0</v>
      </c>
      <c r="I358" s="40">
        <v>0</v>
      </c>
      <c r="J358" s="51"/>
      <c r="K358" s="52">
        <v>20111107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8</v>
      </c>
      <c r="G359" s="40">
        <v>8</v>
      </c>
      <c r="H359" s="40">
        <v>0</v>
      </c>
      <c r="I359" s="40">
        <v>0</v>
      </c>
      <c r="J359" s="51"/>
      <c r="K359" s="52">
        <v>20111207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14</v>
      </c>
      <c r="G360" s="40">
        <v>14</v>
      </c>
      <c r="H360" s="40">
        <v>0</v>
      </c>
      <c r="I360" s="40">
        <v>0</v>
      </c>
      <c r="J360" s="51"/>
      <c r="K360" s="52">
        <v>20111107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4</v>
      </c>
      <c r="G361" s="40">
        <v>4</v>
      </c>
      <c r="H361" s="40">
        <v>0</v>
      </c>
      <c r="I361" s="40">
        <v>0</v>
      </c>
      <c r="J361" s="51"/>
      <c r="K361" s="52">
        <v>20111107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2</v>
      </c>
      <c r="G362" s="40">
        <v>2</v>
      </c>
      <c r="H362" s="40">
        <v>0</v>
      </c>
      <c r="I362" s="40">
        <v>0</v>
      </c>
      <c r="J362" s="51"/>
      <c r="K362" s="52">
        <v>20111207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4</v>
      </c>
      <c r="G363" s="40">
        <v>4</v>
      </c>
      <c r="H363" s="40">
        <v>0</v>
      </c>
      <c r="I363" s="40">
        <v>0</v>
      </c>
      <c r="J363" s="51"/>
      <c r="K363" s="52">
        <v>20111107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27</v>
      </c>
      <c r="G364" s="40">
        <v>1</v>
      </c>
      <c r="H364" s="40">
        <v>26</v>
      </c>
      <c r="I364" s="40">
        <v>0</v>
      </c>
      <c r="J364" s="51"/>
      <c r="K364" s="52">
        <v>20111107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11</v>
      </c>
      <c r="G365" s="40">
        <v>11</v>
      </c>
      <c r="H365" s="40">
        <v>0</v>
      </c>
      <c r="I365" s="40">
        <v>0</v>
      </c>
      <c r="J365" s="51"/>
      <c r="K365" s="52">
        <v>20111107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20111207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2</v>
      </c>
      <c r="G367" s="40">
        <v>2</v>
      </c>
      <c r="H367" s="40">
        <v>0</v>
      </c>
      <c r="I367" s="40">
        <v>0</v>
      </c>
      <c r="J367" s="51"/>
      <c r="K367" s="52">
        <v>20111107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1</v>
      </c>
      <c r="G368" s="40">
        <v>1</v>
      </c>
      <c r="H368" s="40">
        <v>0</v>
      </c>
      <c r="I368" s="40">
        <v>0</v>
      </c>
      <c r="J368" s="51"/>
      <c r="K368" s="52">
        <v>20111107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1</v>
      </c>
      <c r="G369" s="40">
        <v>1</v>
      </c>
      <c r="H369" s="40">
        <v>0</v>
      </c>
      <c r="I369" s="40">
        <v>0</v>
      </c>
      <c r="J369" s="51"/>
      <c r="K369" s="52">
        <v>20111207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1</v>
      </c>
      <c r="G370" s="40">
        <v>1</v>
      </c>
      <c r="H370" s="40">
        <v>0</v>
      </c>
      <c r="I370" s="40">
        <v>0</v>
      </c>
      <c r="J370" s="51"/>
      <c r="K370" s="52">
        <v>20111107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53</v>
      </c>
      <c r="G371" s="40">
        <v>53</v>
      </c>
      <c r="H371" s="40">
        <v>0</v>
      </c>
      <c r="I371" s="40">
        <v>0</v>
      </c>
      <c r="J371" s="51"/>
      <c r="K371" s="52">
        <v>20111107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20111107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1</v>
      </c>
      <c r="G373" s="40">
        <v>1</v>
      </c>
      <c r="H373" s="40">
        <v>0</v>
      </c>
      <c r="I373" s="40">
        <v>0</v>
      </c>
      <c r="J373" s="51"/>
      <c r="K373" s="52">
        <v>20111207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20111207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5</v>
      </c>
      <c r="G375" s="40">
        <v>5</v>
      </c>
      <c r="H375" s="40">
        <v>0</v>
      </c>
      <c r="I375" s="40">
        <v>0</v>
      </c>
      <c r="J375" s="51"/>
      <c r="K375" s="52">
        <v>20111107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18</v>
      </c>
      <c r="G377" s="40">
        <v>18</v>
      </c>
      <c r="H377" s="40">
        <v>0</v>
      </c>
      <c r="I377" s="40">
        <v>0</v>
      </c>
      <c r="J377" s="51"/>
      <c r="K377" s="52">
        <v>20111107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90</v>
      </c>
      <c r="G378" s="40">
        <v>90</v>
      </c>
      <c r="H378" s="40">
        <v>0</v>
      </c>
      <c r="I378" s="40">
        <v>0</v>
      </c>
      <c r="J378" s="51"/>
      <c r="K378" s="52">
        <v>20111207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24</v>
      </c>
      <c r="G379" s="40">
        <v>24</v>
      </c>
      <c r="H379" s="40">
        <v>0</v>
      </c>
      <c r="I379" s="40">
        <v>0</v>
      </c>
      <c r="J379" s="51"/>
      <c r="K379" s="52">
        <v>20111107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28</v>
      </c>
      <c r="G380" s="40">
        <v>27</v>
      </c>
      <c r="H380" s="40">
        <v>1</v>
      </c>
      <c r="I380" s="40">
        <v>0</v>
      </c>
      <c r="J380" s="51"/>
      <c r="K380" s="52">
        <v>20111107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3</v>
      </c>
      <c r="G381" s="40">
        <v>3</v>
      </c>
      <c r="H381" s="40">
        <v>0</v>
      </c>
      <c r="I381" s="40">
        <v>0</v>
      </c>
      <c r="J381" s="51"/>
      <c r="K381" s="52">
        <v>20111207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5</v>
      </c>
      <c r="G382" s="40">
        <v>5</v>
      </c>
      <c r="H382" s="40">
        <v>0</v>
      </c>
      <c r="I382" s="40">
        <v>0</v>
      </c>
      <c r="J382" s="51"/>
      <c r="K382" s="52">
        <v>20111107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49</v>
      </c>
      <c r="G383" s="40">
        <v>22</v>
      </c>
      <c r="H383" s="40">
        <v>27</v>
      </c>
      <c r="I383" s="40">
        <v>0</v>
      </c>
      <c r="J383" s="51"/>
      <c r="K383" s="52">
        <v>20111107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</v>
      </c>
      <c r="G384" s="40">
        <v>1</v>
      </c>
      <c r="H384" s="40">
        <v>0</v>
      </c>
      <c r="I384" s="40">
        <v>0</v>
      </c>
      <c r="J384" s="51"/>
      <c r="K384" s="52">
        <v>20111207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7</v>
      </c>
      <c r="G385" s="40">
        <v>7</v>
      </c>
      <c r="H385" s="40">
        <v>0</v>
      </c>
      <c r="I385" s="40">
        <v>0</v>
      </c>
      <c r="J385" s="51"/>
      <c r="K385" s="52">
        <v>20111107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52">
        <v>20111107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1</v>
      </c>
      <c r="G387" s="40">
        <v>1</v>
      </c>
      <c r="H387" s="40">
        <v>0</v>
      </c>
      <c r="I387" s="40">
        <v>0</v>
      </c>
      <c r="J387" s="51"/>
      <c r="K387" s="52">
        <v>20111107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18</v>
      </c>
      <c r="G388" s="40">
        <v>2</v>
      </c>
      <c r="H388" s="40">
        <v>16</v>
      </c>
      <c r="I388" s="40">
        <v>0</v>
      </c>
      <c r="J388" s="51"/>
      <c r="K388" s="52">
        <v>20111207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16</v>
      </c>
      <c r="G389" s="40">
        <v>16</v>
      </c>
      <c r="H389" s="40">
        <v>0</v>
      </c>
      <c r="I389" s="40">
        <v>0</v>
      </c>
      <c r="J389" s="51"/>
      <c r="K389" s="52">
        <v>20111107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9</v>
      </c>
      <c r="G390" s="40">
        <v>9</v>
      </c>
      <c r="H390" s="40">
        <v>0</v>
      </c>
      <c r="I390" s="40">
        <v>0</v>
      </c>
      <c r="J390" s="51"/>
      <c r="K390" s="52">
        <v>20111107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3</v>
      </c>
      <c r="G391" s="40">
        <v>3</v>
      </c>
      <c r="H391" s="40">
        <v>0</v>
      </c>
      <c r="I391" s="40">
        <v>0</v>
      </c>
      <c r="J391" s="51"/>
      <c r="K391" s="52">
        <v>20111107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3</v>
      </c>
      <c r="G392" s="40">
        <v>2</v>
      </c>
      <c r="H392" s="40">
        <v>1</v>
      </c>
      <c r="I392" s="40">
        <v>0</v>
      </c>
      <c r="J392" s="51"/>
      <c r="K392" s="52">
        <v>20111107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36" t="s">
        <v>1724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8</v>
      </c>
      <c r="G394" s="40">
        <v>8</v>
      </c>
      <c r="H394" s="40">
        <v>0</v>
      </c>
      <c r="I394" s="40">
        <v>0</v>
      </c>
      <c r="J394" s="51"/>
      <c r="K394" s="52">
        <v>20111107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2</v>
      </c>
      <c r="G395" s="40">
        <v>2</v>
      </c>
      <c r="H395" s="40">
        <v>0</v>
      </c>
      <c r="I395" s="40">
        <v>0</v>
      </c>
      <c r="J395" s="51"/>
      <c r="K395" s="52">
        <v>20111207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4</v>
      </c>
      <c r="G396" s="40">
        <v>4</v>
      </c>
      <c r="H396" s="40">
        <v>0</v>
      </c>
      <c r="I396" s="40">
        <v>0</v>
      </c>
      <c r="J396" s="51"/>
      <c r="K396" s="52">
        <v>20111107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1</v>
      </c>
      <c r="G397" s="40">
        <v>1</v>
      </c>
      <c r="H397" s="40">
        <v>0</v>
      </c>
      <c r="I397" s="40">
        <v>0</v>
      </c>
      <c r="J397" s="51"/>
      <c r="K397" s="52">
        <v>20111107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1</v>
      </c>
      <c r="G398" s="40">
        <v>0</v>
      </c>
      <c r="H398" s="40">
        <v>1</v>
      </c>
      <c r="I398" s="40">
        <v>0</v>
      </c>
      <c r="J398" s="51"/>
      <c r="K398" s="52">
        <v>20111107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2</v>
      </c>
      <c r="G399" s="40">
        <v>0</v>
      </c>
      <c r="H399" s="40">
        <v>2</v>
      </c>
      <c r="I399" s="40">
        <v>0</v>
      </c>
      <c r="J399" s="51"/>
      <c r="K399" s="52">
        <v>20111207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8</v>
      </c>
      <c r="G400" s="40">
        <v>8</v>
      </c>
      <c r="H400" s="40">
        <v>0</v>
      </c>
      <c r="I400" s="40">
        <v>0</v>
      </c>
      <c r="J400" s="51"/>
      <c r="K400" s="52">
        <v>20111107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3</v>
      </c>
      <c r="G401" s="40">
        <v>3</v>
      </c>
      <c r="H401" s="40">
        <v>0</v>
      </c>
      <c r="I401" s="40">
        <v>0</v>
      </c>
      <c r="J401" s="51"/>
      <c r="K401" s="52">
        <v>20111107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3</v>
      </c>
      <c r="G402" s="40">
        <v>3</v>
      </c>
      <c r="H402" s="40">
        <v>0</v>
      </c>
      <c r="I402" s="40">
        <v>0</v>
      </c>
      <c r="J402" s="51"/>
      <c r="K402" s="52">
        <v>20111107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20111107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16</v>
      </c>
      <c r="G404" s="40">
        <v>16</v>
      </c>
      <c r="H404" s="40">
        <v>0</v>
      </c>
      <c r="I404" s="40">
        <v>0</v>
      </c>
      <c r="J404" s="51"/>
      <c r="K404" s="52">
        <v>20111107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36" t="s">
        <v>1724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5</v>
      </c>
      <c r="G406" s="40">
        <v>5</v>
      </c>
      <c r="H406" s="40">
        <v>0</v>
      </c>
      <c r="I406" s="40">
        <v>0</v>
      </c>
      <c r="J406" s="51"/>
      <c r="K406" s="52">
        <v>20111107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6</v>
      </c>
      <c r="G407" s="40">
        <v>6</v>
      </c>
      <c r="H407" s="40">
        <v>0</v>
      </c>
      <c r="I407" s="40">
        <v>0</v>
      </c>
      <c r="J407" s="51"/>
      <c r="K407" s="52">
        <v>20111107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5</v>
      </c>
      <c r="G408" s="40">
        <v>5</v>
      </c>
      <c r="H408" s="40">
        <v>0</v>
      </c>
      <c r="I408" s="40">
        <v>0</v>
      </c>
      <c r="J408" s="51"/>
      <c r="K408" s="52">
        <v>20111107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3</v>
      </c>
      <c r="G409" s="40">
        <v>3</v>
      </c>
      <c r="H409" s="40">
        <v>0</v>
      </c>
      <c r="I409" s="40">
        <v>0</v>
      </c>
      <c r="J409" s="51"/>
      <c r="K409" s="52">
        <v>20111207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16</v>
      </c>
      <c r="G410" s="40">
        <v>14</v>
      </c>
      <c r="H410" s="40">
        <v>2</v>
      </c>
      <c r="I410" s="40">
        <v>0</v>
      </c>
      <c r="J410" s="51"/>
      <c r="K410" s="52">
        <v>20111207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20111207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3</v>
      </c>
      <c r="G412" s="40">
        <v>3</v>
      </c>
      <c r="H412" s="40">
        <v>0</v>
      </c>
      <c r="I412" s="40">
        <v>0</v>
      </c>
      <c r="J412" s="51"/>
      <c r="K412" s="52">
        <v>20111207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7</v>
      </c>
      <c r="G413" s="40">
        <v>7</v>
      </c>
      <c r="H413" s="40">
        <v>0</v>
      </c>
      <c r="I413" s="40">
        <v>0</v>
      </c>
      <c r="J413" s="51"/>
      <c r="K413" s="52">
        <v>20111207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1</v>
      </c>
      <c r="G414" s="40">
        <v>1</v>
      </c>
      <c r="H414" s="40">
        <v>0</v>
      </c>
      <c r="I414" s="40">
        <v>0</v>
      </c>
      <c r="J414" s="51"/>
      <c r="K414" s="52">
        <v>20111207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1</v>
      </c>
      <c r="G415" s="40">
        <v>1</v>
      </c>
      <c r="H415" s="40">
        <v>0</v>
      </c>
      <c r="I415" s="40">
        <v>0</v>
      </c>
      <c r="J415" s="51"/>
      <c r="K415" s="52">
        <v>20111207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16</v>
      </c>
      <c r="G416" s="40">
        <v>16</v>
      </c>
      <c r="H416" s="40">
        <v>0</v>
      </c>
      <c r="I416" s="40">
        <v>0</v>
      </c>
      <c r="J416" s="51"/>
      <c r="K416" s="52">
        <v>20111107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18</v>
      </c>
      <c r="G417" s="40">
        <v>16</v>
      </c>
      <c r="H417" s="40">
        <v>2</v>
      </c>
      <c r="I417" s="40">
        <v>0</v>
      </c>
      <c r="J417" s="51"/>
      <c r="K417" s="52">
        <v>20111207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7</v>
      </c>
      <c r="G418" s="40">
        <v>7</v>
      </c>
      <c r="H418" s="40">
        <v>0</v>
      </c>
      <c r="I418" s="40">
        <v>0</v>
      </c>
      <c r="J418" s="51"/>
      <c r="K418" s="52">
        <v>20111207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2</v>
      </c>
      <c r="G419" s="40">
        <v>2</v>
      </c>
      <c r="H419" s="40">
        <v>0</v>
      </c>
      <c r="I419" s="40">
        <v>0</v>
      </c>
      <c r="J419" s="51"/>
      <c r="K419" s="52">
        <v>20111207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7</v>
      </c>
      <c r="G420" s="40">
        <v>7</v>
      </c>
      <c r="H420" s="40">
        <v>0</v>
      </c>
      <c r="I420" s="40">
        <v>0</v>
      </c>
      <c r="J420" s="51"/>
      <c r="K420" s="52">
        <v>20111107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20111107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13</v>
      </c>
      <c r="G422" s="40">
        <v>13</v>
      </c>
      <c r="H422" s="40">
        <v>0</v>
      </c>
      <c r="I422" s="40">
        <v>0</v>
      </c>
      <c r="J422" s="51"/>
      <c r="K422" s="52">
        <v>20111207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20111107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20111107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20111207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11</v>
      </c>
      <c r="G426" s="40">
        <v>11</v>
      </c>
      <c r="H426" s="40">
        <v>0</v>
      </c>
      <c r="I426" s="40">
        <v>0</v>
      </c>
      <c r="J426" s="51"/>
      <c r="K426" s="52">
        <v>20111107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20111207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20111207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10</v>
      </c>
      <c r="G429" s="40">
        <v>5</v>
      </c>
      <c r="H429" s="40">
        <v>5</v>
      </c>
      <c r="I429" s="40">
        <v>0</v>
      </c>
      <c r="J429" s="51"/>
      <c r="K429" s="52">
        <v>20111107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12</v>
      </c>
      <c r="G430" s="40">
        <v>12</v>
      </c>
      <c r="H430" s="40">
        <v>0</v>
      </c>
      <c r="I430" s="40">
        <v>0</v>
      </c>
      <c r="J430" s="51"/>
      <c r="K430" s="52">
        <v>20111107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29</v>
      </c>
      <c r="G431" s="40">
        <v>4</v>
      </c>
      <c r="H431" s="40">
        <v>25</v>
      </c>
      <c r="I431" s="40">
        <v>0</v>
      </c>
      <c r="J431" s="51"/>
      <c r="K431" s="52">
        <v>20111107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35</v>
      </c>
      <c r="G432" s="40">
        <v>35</v>
      </c>
      <c r="H432" s="40">
        <v>0</v>
      </c>
      <c r="I432" s="40">
        <v>0</v>
      </c>
      <c r="J432" s="51"/>
      <c r="K432" s="52">
        <v>20111207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20111207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12</v>
      </c>
      <c r="G434" s="40">
        <v>12</v>
      </c>
      <c r="H434" s="40">
        <v>0</v>
      </c>
      <c r="I434" s="40">
        <v>0</v>
      </c>
      <c r="J434" s="51"/>
      <c r="K434" s="52">
        <v>20111107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1</v>
      </c>
      <c r="G435" s="40">
        <v>1</v>
      </c>
      <c r="H435" s="40">
        <v>0</v>
      </c>
      <c r="I435" s="40">
        <v>0</v>
      </c>
      <c r="J435" s="51"/>
      <c r="K435" s="52">
        <v>20111107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6</v>
      </c>
      <c r="G436" s="40">
        <v>6</v>
      </c>
      <c r="H436" s="40">
        <v>0</v>
      </c>
      <c r="I436" s="40">
        <v>0</v>
      </c>
      <c r="J436" s="51"/>
      <c r="K436" s="52">
        <v>20111207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3</v>
      </c>
      <c r="G437" s="40">
        <v>3</v>
      </c>
      <c r="H437" s="40">
        <v>0</v>
      </c>
      <c r="I437" s="40">
        <v>0</v>
      </c>
      <c r="J437" s="51"/>
      <c r="K437" s="52">
        <v>20111107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15</v>
      </c>
      <c r="G438" s="40">
        <v>0</v>
      </c>
      <c r="H438" s="40">
        <v>15</v>
      </c>
      <c r="I438" s="40">
        <v>0</v>
      </c>
      <c r="J438" s="51"/>
      <c r="K438" s="52">
        <v>20111107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2</v>
      </c>
      <c r="G439" s="40">
        <v>2</v>
      </c>
      <c r="H439" s="40">
        <v>0</v>
      </c>
      <c r="I439" s="40">
        <v>0</v>
      </c>
      <c r="J439" s="51"/>
      <c r="K439" s="52">
        <v>20111107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54</v>
      </c>
      <c r="G440" s="40">
        <v>9</v>
      </c>
      <c r="H440" s="40">
        <v>45</v>
      </c>
      <c r="I440" s="40">
        <v>0</v>
      </c>
      <c r="J440" s="51"/>
      <c r="K440" s="52">
        <v>20111107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10</v>
      </c>
      <c r="G441" s="40">
        <v>10</v>
      </c>
      <c r="H441" s="40">
        <v>0</v>
      </c>
      <c r="I441" s="40">
        <v>0</v>
      </c>
      <c r="J441" s="51"/>
      <c r="K441" s="52">
        <v>20111107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20111207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9</v>
      </c>
      <c r="G443" s="40">
        <v>3</v>
      </c>
      <c r="H443" s="40">
        <v>6</v>
      </c>
      <c r="I443" s="40">
        <v>0</v>
      </c>
      <c r="J443" s="51"/>
      <c r="K443" s="52">
        <v>20111107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20111207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4</v>
      </c>
      <c r="G445" s="40">
        <v>4</v>
      </c>
      <c r="H445" s="40">
        <v>0</v>
      </c>
      <c r="I445" s="40">
        <v>0</v>
      </c>
      <c r="J445" s="51"/>
      <c r="K445" s="52">
        <v>20111107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2</v>
      </c>
      <c r="G446" s="40">
        <v>2</v>
      </c>
      <c r="H446" s="40">
        <v>0</v>
      </c>
      <c r="I446" s="40">
        <v>0</v>
      </c>
      <c r="J446" s="51"/>
      <c r="K446" s="52">
        <v>20111107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18</v>
      </c>
      <c r="G447" s="40">
        <v>18</v>
      </c>
      <c r="H447" s="40">
        <v>0</v>
      </c>
      <c r="I447" s="40">
        <v>0</v>
      </c>
      <c r="J447" s="51"/>
      <c r="K447" s="52">
        <v>20111107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3</v>
      </c>
      <c r="G448" s="40">
        <v>3</v>
      </c>
      <c r="H448" s="40">
        <v>0</v>
      </c>
      <c r="I448" s="40">
        <v>0</v>
      </c>
      <c r="J448" s="51"/>
      <c r="K448" s="52">
        <v>20111107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39</v>
      </c>
      <c r="G449" s="40">
        <v>39</v>
      </c>
      <c r="H449" s="40">
        <v>0</v>
      </c>
      <c r="I449" s="40">
        <v>0</v>
      </c>
      <c r="J449" s="51"/>
      <c r="K449" s="52">
        <v>20111107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60</v>
      </c>
      <c r="G450" s="40">
        <v>60</v>
      </c>
      <c r="H450" s="40">
        <v>0</v>
      </c>
      <c r="I450" s="40">
        <v>0</v>
      </c>
      <c r="J450" s="51"/>
      <c r="K450" s="52">
        <v>20111207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266</v>
      </c>
      <c r="G451" s="40">
        <v>83</v>
      </c>
      <c r="H451" s="40">
        <v>182</v>
      </c>
      <c r="I451" s="40">
        <v>1</v>
      </c>
      <c r="J451" s="51"/>
      <c r="K451" s="52">
        <v>20111207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51"/>
      <c r="K452" s="52">
        <v>20111107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10</v>
      </c>
      <c r="G453" s="40">
        <v>10</v>
      </c>
      <c r="H453" s="40">
        <v>0</v>
      </c>
      <c r="I453" s="40">
        <v>0</v>
      </c>
      <c r="J453" s="51"/>
      <c r="K453" s="52">
        <v>20111107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2</v>
      </c>
      <c r="G454" s="40">
        <v>2</v>
      </c>
      <c r="H454" s="40">
        <v>0</v>
      </c>
      <c r="I454" s="40">
        <v>0</v>
      </c>
      <c r="J454" s="51"/>
      <c r="K454" s="52">
        <v>20111207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103</v>
      </c>
      <c r="G455" s="40">
        <v>73</v>
      </c>
      <c r="H455" s="40">
        <v>30</v>
      </c>
      <c r="I455" s="40">
        <v>0</v>
      </c>
      <c r="J455" s="51"/>
      <c r="K455" s="52">
        <v>20111107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124</v>
      </c>
      <c r="G456" s="40">
        <v>24</v>
      </c>
      <c r="H456" s="40">
        <v>100</v>
      </c>
      <c r="I456" s="40">
        <v>0</v>
      </c>
      <c r="J456" s="51"/>
      <c r="K456" s="52">
        <v>20111107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1</v>
      </c>
      <c r="G457" s="40">
        <v>1</v>
      </c>
      <c r="H457" s="40">
        <v>0</v>
      </c>
      <c r="I457" s="40">
        <v>0</v>
      </c>
      <c r="J457" s="51"/>
      <c r="K457" s="52">
        <v>20111107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320</v>
      </c>
      <c r="G458" s="40">
        <v>222</v>
      </c>
      <c r="H458" s="40">
        <v>98</v>
      </c>
      <c r="I458" s="40">
        <v>0</v>
      </c>
      <c r="J458" s="51"/>
      <c r="K458" s="52">
        <v>20111107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19</v>
      </c>
      <c r="G459" s="40">
        <v>19</v>
      </c>
      <c r="H459" s="40">
        <v>0</v>
      </c>
      <c r="I459" s="40">
        <v>0</v>
      </c>
      <c r="J459" s="51"/>
      <c r="K459" s="52">
        <v>20111107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55</v>
      </c>
      <c r="G460" s="40">
        <v>52</v>
      </c>
      <c r="H460" s="40">
        <v>0</v>
      </c>
      <c r="I460" s="40">
        <v>3</v>
      </c>
      <c r="J460" s="51"/>
      <c r="K460" s="52">
        <v>20111107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48</v>
      </c>
      <c r="G461" s="40">
        <v>48</v>
      </c>
      <c r="H461" s="40">
        <v>0</v>
      </c>
      <c r="I461" s="40">
        <v>0</v>
      </c>
      <c r="J461" s="51"/>
      <c r="K461" s="52">
        <v>20111107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30</v>
      </c>
      <c r="G462" s="40">
        <v>27</v>
      </c>
      <c r="H462" s="40">
        <v>3</v>
      </c>
      <c r="I462" s="40">
        <v>0</v>
      </c>
      <c r="J462" s="51"/>
      <c r="K462" s="52">
        <v>20111207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1</v>
      </c>
      <c r="G463" s="40">
        <v>1</v>
      </c>
      <c r="H463" s="40">
        <v>0</v>
      </c>
      <c r="I463" s="40">
        <v>0</v>
      </c>
      <c r="J463" s="51"/>
      <c r="K463" s="52">
        <v>20111207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41</v>
      </c>
      <c r="G464" s="40">
        <v>41</v>
      </c>
      <c r="H464" s="40">
        <v>0</v>
      </c>
      <c r="I464" s="40">
        <v>0</v>
      </c>
      <c r="J464" s="51"/>
      <c r="K464" s="52">
        <v>20111107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2</v>
      </c>
      <c r="G465" s="40">
        <v>2</v>
      </c>
      <c r="H465" s="40">
        <v>0</v>
      </c>
      <c r="I465" s="40">
        <v>0</v>
      </c>
      <c r="J465" s="51"/>
      <c r="K465" s="52">
        <v>20111207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52">
        <v>20111207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4</v>
      </c>
      <c r="G467" s="40">
        <v>4</v>
      </c>
      <c r="H467" s="40">
        <v>0</v>
      </c>
      <c r="I467" s="40">
        <v>0</v>
      </c>
      <c r="J467" s="51"/>
      <c r="K467" s="52">
        <v>20111207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18</v>
      </c>
      <c r="G468" s="40">
        <v>16</v>
      </c>
      <c r="H468" s="40">
        <v>2</v>
      </c>
      <c r="I468" s="40">
        <v>0</v>
      </c>
      <c r="J468" s="51"/>
      <c r="K468" s="52">
        <v>20111107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5</v>
      </c>
      <c r="G469" s="40">
        <v>5</v>
      </c>
      <c r="H469" s="40">
        <v>0</v>
      </c>
      <c r="I469" s="40">
        <v>0</v>
      </c>
      <c r="J469" s="51"/>
      <c r="K469" s="52">
        <v>20111107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20111107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7</v>
      </c>
      <c r="G471" s="40">
        <v>7</v>
      </c>
      <c r="H471" s="40">
        <v>0</v>
      </c>
      <c r="I471" s="40">
        <v>0</v>
      </c>
      <c r="J471" s="51"/>
      <c r="K471" s="36" t="s">
        <v>1724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5</v>
      </c>
      <c r="G472" s="40">
        <v>5</v>
      </c>
      <c r="H472" s="40">
        <v>0</v>
      </c>
      <c r="I472" s="40">
        <v>0</v>
      </c>
      <c r="J472" s="51"/>
      <c r="K472" s="52">
        <v>20111207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1</v>
      </c>
      <c r="G473" s="40">
        <v>1</v>
      </c>
      <c r="H473" s="40">
        <v>0</v>
      </c>
      <c r="I473" s="40">
        <v>0</v>
      </c>
      <c r="J473" s="51"/>
      <c r="K473" s="52">
        <v>20111107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73</v>
      </c>
      <c r="G474" s="40">
        <v>60</v>
      </c>
      <c r="H474" s="40">
        <v>13</v>
      </c>
      <c r="I474" s="40">
        <v>0</v>
      </c>
      <c r="J474" s="51"/>
      <c r="K474" s="52">
        <v>20111107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14</v>
      </c>
      <c r="G475" s="40">
        <v>14</v>
      </c>
      <c r="H475" s="40">
        <v>0</v>
      </c>
      <c r="I475" s="40">
        <v>0</v>
      </c>
      <c r="J475" s="51"/>
      <c r="K475" s="52">
        <v>20111107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20111107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42</v>
      </c>
      <c r="G477" s="40">
        <v>41</v>
      </c>
      <c r="H477" s="40">
        <v>1</v>
      </c>
      <c r="I477" s="40">
        <v>0</v>
      </c>
      <c r="J477" s="51"/>
      <c r="K477" s="52">
        <v>20111107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0</v>
      </c>
      <c r="H478" s="40">
        <v>0</v>
      </c>
      <c r="I478" s="40">
        <v>1</v>
      </c>
      <c r="J478" s="51"/>
      <c r="K478" s="52">
        <v>20111107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27</v>
      </c>
      <c r="G479" s="40">
        <v>3</v>
      </c>
      <c r="H479" s="40">
        <v>24</v>
      </c>
      <c r="I479" s="40">
        <v>0</v>
      </c>
      <c r="J479" s="51"/>
      <c r="K479" s="52">
        <v>20111107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20111207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20111107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3</v>
      </c>
      <c r="G482" s="40">
        <v>3</v>
      </c>
      <c r="H482" s="40">
        <v>0</v>
      </c>
      <c r="I482" s="40">
        <v>0</v>
      </c>
      <c r="J482" s="51"/>
      <c r="K482" s="52">
        <v>20111107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20111107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20111107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98</v>
      </c>
      <c r="G485" s="40">
        <v>13</v>
      </c>
      <c r="H485" s="40">
        <v>85</v>
      </c>
      <c r="I485" s="40">
        <v>0</v>
      </c>
      <c r="J485" s="51"/>
      <c r="K485" s="36" t="s">
        <v>1724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1</v>
      </c>
      <c r="G486" s="40">
        <v>1</v>
      </c>
      <c r="H486" s="40">
        <v>0</v>
      </c>
      <c r="I486" s="40">
        <v>0</v>
      </c>
      <c r="J486" s="51"/>
      <c r="K486" s="52">
        <v>20111207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20111207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7</v>
      </c>
      <c r="G488" s="40">
        <v>7</v>
      </c>
      <c r="H488" s="40">
        <v>0</v>
      </c>
      <c r="I488" s="40">
        <v>0</v>
      </c>
      <c r="J488" s="51"/>
      <c r="K488" s="52">
        <v>20111107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20111107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32</v>
      </c>
      <c r="G490" s="40">
        <v>0</v>
      </c>
      <c r="H490" s="40">
        <v>32</v>
      </c>
      <c r="I490" s="40">
        <v>0</v>
      </c>
      <c r="J490" s="51"/>
      <c r="K490" s="52">
        <v>20111107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9</v>
      </c>
      <c r="G491" s="40">
        <v>9</v>
      </c>
      <c r="H491" s="40">
        <v>0</v>
      </c>
      <c r="I491" s="40">
        <v>0</v>
      </c>
      <c r="J491" s="51"/>
      <c r="K491" s="52">
        <v>20111107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12</v>
      </c>
      <c r="G492" s="40">
        <v>12</v>
      </c>
      <c r="H492" s="40">
        <v>0</v>
      </c>
      <c r="I492" s="40">
        <v>0</v>
      </c>
      <c r="J492" s="51"/>
      <c r="K492" s="52">
        <v>20111207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22</v>
      </c>
      <c r="G493" s="40">
        <v>12</v>
      </c>
      <c r="H493" s="40">
        <v>10</v>
      </c>
      <c r="I493" s="40">
        <v>0</v>
      </c>
      <c r="J493" s="51"/>
      <c r="K493" s="52">
        <v>20111107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4</v>
      </c>
      <c r="G494" s="40">
        <v>4</v>
      </c>
      <c r="H494" s="40">
        <v>0</v>
      </c>
      <c r="I494" s="40">
        <v>0</v>
      </c>
      <c r="J494" s="51"/>
      <c r="K494" s="52">
        <v>20111207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20111207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20111107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20111107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2</v>
      </c>
      <c r="G498" s="40">
        <v>2</v>
      </c>
      <c r="H498" s="40">
        <v>0</v>
      </c>
      <c r="I498" s="40">
        <v>0</v>
      </c>
      <c r="J498" s="51"/>
      <c r="K498" s="52">
        <v>20111207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18</v>
      </c>
      <c r="G499" s="40">
        <v>17</v>
      </c>
      <c r="H499" s="40">
        <v>0</v>
      </c>
      <c r="I499" s="40">
        <v>1</v>
      </c>
      <c r="J499" s="51"/>
      <c r="K499" s="52">
        <v>20111207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20111207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20111107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20111207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10</v>
      </c>
      <c r="G503" s="40">
        <v>10</v>
      </c>
      <c r="H503" s="40">
        <v>0</v>
      </c>
      <c r="I503" s="40">
        <v>0</v>
      </c>
      <c r="J503" s="51"/>
      <c r="K503" s="52">
        <v>20111207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1</v>
      </c>
      <c r="G504" s="40">
        <v>1</v>
      </c>
      <c r="H504" s="40">
        <v>0</v>
      </c>
      <c r="I504" s="40">
        <v>0</v>
      </c>
      <c r="J504" s="51"/>
      <c r="K504" s="52">
        <v>20111107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1</v>
      </c>
      <c r="G505" s="40">
        <v>1</v>
      </c>
      <c r="H505" s="40">
        <v>0</v>
      </c>
      <c r="I505" s="40">
        <v>0</v>
      </c>
      <c r="J505" s="51"/>
      <c r="K505" s="52">
        <v>20111107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4</v>
      </c>
      <c r="G506" s="40">
        <v>4</v>
      </c>
      <c r="H506" s="40">
        <v>0</v>
      </c>
      <c r="I506" s="40">
        <v>0</v>
      </c>
      <c r="J506" s="51"/>
      <c r="K506" s="52">
        <v>20111107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5</v>
      </c>
      <c r="G507" s="40">
        <v>5</v>
      </c>
      <c r="H507" s="40">
        <v>0</v>
      </c>
      <c r="I507" s="40">
        <v>0</v>
      </c>
      <c r="J507" s="51"/>
      <c r="K507" s="52">
        <v>20111207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61</v>
      </c>
      <c r="G508" s="40">
        <v>0</v>
      </c>
      <c r="H508" s="40">
        <v>60</v>
      </c>
      <c r="I508" s="40">
        <v>1</v>
      </c>
      <c r="J508" s="51"/>
      <c r="K508" s="52">
        <v>20111107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2">
        <v>20111107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9</v>
      </c>
      <c r="G510" s="40">
        <v>9</v>
      </c>
      <c r="H510" s="40">
        <v>0</v>
      </c>
      <c r="I510" s="40">
        <v>0</v>
      </c>
      <c r="J510" s="51"/>
      <c r="K510" s="52">
        <v>20111107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1</v>
      </c>
      <c r="G511" s="40">
        <v>1</v>
      </c>
      <c r="H511" s="40">
        <v>0</v>
      </c>
      <c r="I511" s="40">
        <v>0</v>
      </c>
      <c r="J511" s="51"/>
      <c r="K511" s="52">
        <v>20111207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2</v>
      </c>
      <c r="G512" s="40">
        <v>2</v>
      </c>
      <c r="H512" s="40">
        <v>0</v>
      </c>
      <c r="I512" s="40">
        <v>0</v>
      </c>
      <c r="J512" s="51"/>
      <c r="K512" s="52">
        <v>20111207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3</v>
      </c>
      <c r="G513" s="40">
        <v>3</v>
      </c>
      <c r="H513" s="40">
        <v>0</v>
      </c>
      <c r="I513" s="40">
        <v>0</v>
      </c>
      <c r="J513" s="51"/>
      <c r="K513" s="52">
        <v>20111207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8</v>
      </c>
      <c r="G514" s="40">
        <v>8</v>
      </c>
      <c r="H514" s="40">
        <v>0</v>
      </c>
      <c r="I514" s="40">
        <v>0</v>
      </c>
      <c r="J514" s="51"/>
      <c r="K514" s="52">
        <v>20111107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20111207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105</v>
      </c>
      <c r="G516" s="40">
        <v>105</v>
      </c>
      <c r="H516" s="40">
        <v>0</v>
      </c>
      <c r="I516" s="40">
        <v>0</v>
      </c>
      <c r="J516" s="51"/>
      <c r="K516" s="52">
        <v>20111107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1</v>
      </c>
      <c r="G517" s="40">
        <v>1</v>
      </c>
      <c r="H517" s="40">
        <v>0</v>
      </c>
      <c r="I517" s="40">
        <v>0</v>
      </c>
      <c r="J517" s="51"/>
      <c r="K517" s="52">
        <v>20111107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57</v>
      </c>
      <c r="G518" s="40">
        <v>57</v>
      </c>
      <c r="H518" s="40">
        <v>0</v>
      </c>
      <c r="I518" s="40">
        <v>0</v>
      </c>
      <c r="J518" s="51"/>
      <c r="K518" s="52">
        <v>20111207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4</v>
      </c>
      <c r="G519" s="40">
        <v>4</v>
      </c>
      <c r="H519" s="40">
        <v>0</v>
      </c>
      <c r="I519" s="40">
        <v>0</v>
      </c>
      <c r="J519" s="51"/>
      <c r="K519" s="52">
        <v>20111107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20111107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14</v>
      </c>
      <c r="G521" s="40">
        <v>14</v>
      </c>
      <c r="H521" s="40">
        <v>0</v>
      </c>
      <c r="I521" s="40">
        <v>0</v>
      </c>
      <c r="J521" s="51"/>
      <c r="K521" s="52">
        <v>20111107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3</v>
      </c>
      <c r="G522" s="40">
        <v>3</v>
      </c>
      <c r="H522" s="40">
        <v>0</v>
      </c>
      <c r="I522" s="40">
        <v>0</v>
      </c>
      <c r="J522" s="51"/>
      <c r="K522" s="52">
        <v>20111207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5</v>
      </c>
      <c r="G523" s="40">
        <v>5</v>
      </c>
      <c r="H523" s="40">
        <v>0</v>
      </c>
      <c r="I523" s="40">
        <v>0</v>
      </c>
      <c r="J523" s="51"/>
      <c r="K523" s="52">
        <v>20111207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20111207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1</v>
      </c>
      <c r="G525" s="40">
        <v>1</v>
      </c>
      <c r="H525" s="40">
        <v>0</v>
      </c>
      <c r="I525" s="40">
        <v>0</v>
      </c>
      <c r="J525" s="51"/>
      <c r="K525" s="52">
        <v>20111207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52">
        <v>20111107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3</v>
      </c>
      <c r="G527" s="40">
        <v>1</v>
      </c>
      <c r="H527" s="40">
        <v>2</v>
      </c>
      <c r="I527" s="40">
        <v>0</v>
      </c>
      <c r="J527" s="51"/>
      <c r="K527" s="52">
        <v>20111107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43</v>
      </c>
      <c r="G528" s="40">
        <v>34</v>
      </c>
      <c r="H528" s="40">
        <v>8</v>
      </c>
      <c r="I528" s="40">
        <v>1</v>
      </c>
      <c r="J528" s="51"/>
      <c r="K528" s="52">
        <v>20111207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7</v>
      </c>
      <c r="G529" s="40">
        <v>7</v>
      </c>
      <c r="H529" s="40">
        <v>0</v>
      </c>
      <c r="I529" s="40">
        <v>0</v>
      </c>
      <c r="J529" s="51"/>
      <c r="K529" s="52">
        <v>20111107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20111207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2</v>
      </c>
      <c r="G531" s="40">
        <v>2</v>
      </c>
      <c r="H531" s="40">
        <v>0</v>
      </c>
      <c r="I531" s="40">
        <v>0</v>
      </c>
      <c r="J531" s="51"/>
      <c r="K531" s="52">
        <v>20111207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20111107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3</v>
      </c>
      <c r="G533" s="40">
        <v>3</v>
      </c>
      <c r="H533" s="40">
        <v>0</v>
      </c>
      <c r="I533" s="40">
        <v>0</v>
      </c>
      <c r="J533" s="51"/>
      <c r="K533" s="52">
        <v>20111207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5</v>
      </c>
      <c r="G534" s="40">
        <v>5</v>
      </c>
      <c r="H534" s="40">
        <v>0</v>
      </c>
      <c r="I534" s="40">
        <v>0</v>
      </c>
      <c r="J534" s="51"/>
      <c r="K534" s="52">
        <v>20111107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1</v>
      </c>
      <c r="G535" s="40">
        <v>0</v>
      </c>
      <c r="H535" s="40">
        <v>0</v>
      </c>
      <c r="I535" s="40">
        <v>1</v>
      </c>
      <c r="J535" s="51"/>
      <c r="K535" s="52">
        <v>20111207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20111107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2</v>
      </c>
      <c r="G537" s="40">
        <v>2</v>
      </c>
      <c r="H537" s="40">
        <v>0</v>
      </c>
      <c r="I537" s="40">
        <v>0</v>
      </c>
      <c r="J537" s="51"/>
      <c r="K537" s="52">
        <v>20111207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20111207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2</v>
      </c>
      <c r="G539" s="40">
        <v>2</v>
      </c>
      <c r="H539" s="40">
        <v>0</v>
      </c>
      <c r="I539" s="40">
        <v>0</v>
      </c>
      <c r="J539" s="51"/>
      <c r="K539" s="52">
        <v>20111107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9</v>
      </c>
      <c r="G540" s="40">
        <v>9</v>
      </c>
      <c r="H540" s="40">
        <v>0</v>
      </c>
      <c r="I540" s="40">
        <v>0</v>
      </c>
      <c r="J540" s="51"/>
      <c r="K540" s="52">
        <v>20111207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5</v>
      </c>
      <c r="G541" s="40">
        <v>5</v>
      </c>
      <c r="H541" s="40">
        <v>0</v>
      </c>
      <c r="I541" s="40">
        <v>0</v>
      </c>
      <c r="J541" s="51"/>
      <c r="K541" s="52">
        <v>20111207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1</v>
      </c>
      <c r="G542" s="40">
        <v>1</v>
      </c>
      <c r="H542" s="40">
        <v>0</v>
      </c>
      <c r="I542" s="40">
        <v>0</v>
      </c>
      <c r="J542" s="51"/>
      <c r="K542" s="52">
        <v>20111107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3</v>
      </c>
      <c r="G543" s="40">
        <v>3</v>
      </c>
      <c r="H543" s="40">
        <v>0</v>
      </c>
      <c r="I543" s="40">
        <v>0</v>
      </c>
      <c r="J543" s="51"/>
      <c r="K543" s="52">
        <v>20111107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45</v>
      </c>
      <c r="G544" s="40">
        <v>0</v>
      </c>
      <c r="H544" s="40">
        <v>45</v>
      </c>
      <c r="I544" s="40">
        <v>0</v>
      </c>
      <c r="J544" s="51"/>
      <c r="K544" s="52">
        <v>20111207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20111107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1</v>
      </c>
      <c r="G546" s="40">
        <v>1</v>
      </c>
      <c r="H546" s="40">
        <v>0</v>
      </c>
      <c r="I546" s="40">
        <v>0</v>
      </c>
      <c r="J546" s="51"/>
      <c r="K546" s="52">
        <v>20111107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24</v>
      </c>
      <c r="G547" s="40">
        <v>24</v>
      </c>
      <c r="H547" s="40">
        <v>0</v>
      </c>
      <c r="I547" s="40">
        <v>0</v>
      </c>
      <c r="J547" s="51"/>
      <c r="K547" s="52">
        <v>20111107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20111107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20111207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1</v>
      </c>
      <c r="G551" s="40">
        <v>1</v>
      </c>
      <c r="H551" s="40">
        <v>0</v>
      </c>
      <c r="I551" s="40">
        <v>0</v>
      </c>
      <c r="J551" s="51"/>
      <c r="K551" s="52">
        <v>20111107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20111107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8</v>
      </c>
      <c r="G553" s="40">
        <v>8</v>
      </c>
      <c r="H553" s="40">
        <v>0</v>
      </c>
      <c r="I553" s="40">
        <v>0</v>
      </c>
      <c r="J553" s="51"/>
      <c r="K553" s="52">
        <v>20111107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2</v>
      </c>
      <c r="G554" s="40">
        <v>2</v>
      </c>
      <c r="H554" s="40">
        <v>0</v>
      </c>
      <c r="I554" s="40">
        <v>0</v>
      </c>
      <c r="J554" s="51"/>
      <c r="K554" s="52">
        <v>20111207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3</v>
      </c>
      <c r="G555" s="40">
        <v>3</v>
      </c>
      <c r="H555" s="40">
        <v>0</v>
      </c>
      <c r="I555" s="40">
        <v>0</v>
      </c>
      <c r="J555" s="51"/>
      <c r="K555" s="52">
        <v>20111107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10</v>
      </c>
      <c r="G556" s="40">
        <v>6</v>
      </c>
      <c r="H556" s="40">
        <v>4</v>
      </c>
      <c r="I556" s="40">
        <v>0</v>
      </c>
      <c r="J556" s="51"/>
      <c r="K556" s="52">
        <v>20111107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44</v>
      </c>
      <c r="G557" s="40">
        <v>3</v>
      </c>
      <c r="H557" s="40">
        <v>41</v>
      </c>
      <c r="I557" s="40">
        <v>0</v>
      </c>
      <c r="J557" s="51"/>
      <c r="K557" s="52">
        <v>20111107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3</v>
      </c>
      <c r="G558" s="40">
        <v>3</v>
      </c>
      <c r="H558" s="40">
        <v>0</v>
      </c>
      <c r="I558" s="40">
        <v>0</v>
      </c>
      <c r="J558" s="51"/>
      <c r="K558" s="52">
        <v>20111107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20111107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36" t="s">
        <v>1724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4</v>
      </c>
      <c r="G561" s="40">
        <v>4</v>
      </c>
      <c r="H561" s="40">
        <v>0</v>
      </c>
      <c r="I561" s="40">
        <v>0</v>
      </c>
      <c r="J561" s="51"/>
      <c r="K561" s="52">
        <v>20111107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22</v>
      </c>
      <c r="G562" s="40">
        <v>8</v>
      </c>
      <c r="H562" s="40">
        <v>14</v>
      </c>
      <c r="I562" s="40">
        <v>0</v>
      </c>
      <c r="J562" s="51"/>
      <c r="K562" s="52">
        <v>20111107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4</v>
      </c>
      <c r="G563" s="40">
        <v>4</v>
      </c>
      <c r="H563" s="40">
        <v>0</v>
      </c>
      <c r="I563" s="40">
        <v>0</v>
      </c>
      <c r="J563" s="51"/>
      <c r="K563" s="52">
        <v>20111107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20111107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20111107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97</v>
      </c>
      <c r="G566" s="40">
        <v>1</v>
      </c>
      <c r="H566" s="40">
        <v>96</v>
      </c>
      <c r="I566" s="40">
        <v>0</v>
      </c>
      <c r="J566" s="51"/>
      <c r="K566" s="52">
        <v>20111107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20111107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52">
        <v>20111107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11</v>
      </c>
      <c r="G569" s="40">
        <v>11</v>
      </c>
      <c r="H569" s="40">
        <v>0</v>
      </c>
      <c r="I569" s="40">
        <v>0</v>
      </c>
      <c r="J569" s="51"/>
      <c r="K569" s="52">
        <v>20111107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20</v>
      </c>
      <c r="G570" s="40">
        <v>1</v>
      </c>
      <c r="H570" s="40">
        <v>19</v>
      </c>
      <c r="I570" s="40">
        <v>0</v>
      </c>
      <c r="J570" s="51"/>
      <c r="K570" s="52">
        <v>20111107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9</v>
      </c>
      <c r="G571" s="40">
        <v>9</v>
      </c>
      <c r="H571" s="40">
        <v>0</v>
      </c>
      <c r="I571" s="40">
        <v>0</v>
      </c>
      <c r="J571" s="51"/>
      <c r="K571" s="52">
        <v>20111107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3</v>
      </c>
      <c r="G572" s="40">
        <v>3</v>
      </c>
      <c r="H572" s="40">
        <v>0</v>
      </c>
      <c r="I572" s="40">
        <v>0</v>
      </c>
      <c r="J572" s="51"/>
      <c r="K572" s="52">
        <v>20111207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4</v>
      </c>
      <c r="G573" s="40">
        <v>4</v>
      </c>
      <c r="H573" s="40">
        <v>0</v>
      </c>
      <c r="I573" s="40">
        <v>0</v>
      </c>
      <c r="J573" s="51"/>
      <c r="K573" s="52">
        <v>20111207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20111207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22</v>
      </c>
      <c r="G575" s="40">
        <v>22</v>
      </c>
      <c r="H575" s="40">
        <v>0</v>
      </c>
      <c r="I575" s="40">
        <v>0</v>
      </c>
      <c r="J575" s="51"/>
      <c r="K575" s="52">
        <v>20111207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20111207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20111107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20111107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2</v>
      </c>
      <c r="G579" s="40">
        <v>2</v>
      </c>
      <c r="H579" s="40">
        <v>0</v>
      </c>
      <c r="I579" s="40">
        <v>0</v>
      </c>
      <c r="J579" s="51"/>
      <c r="K579" s="52">
        <v>20111107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52">
        <v>20111107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20111107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20111207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36" t="s">
        <v>1724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4</v>
      </c>
      <c r="G584" s="40">
        <v>4</v>
      </c>
      <c r="H584" s="40">
        <v>0</v>
      </c>
      <c r="I584" s="40">
        <v>0</v>
      </c>
      <c r="J584" s="51"/>
      <c r="K584" s="52">
        <v>20111107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1</v>
      </c>
      <c r="G585" s="40">
        <v>1</v>
      </c>
      <c r="H585" s="40">
        <v>0</v>
      </c>
      <c r="I585" s="40">
        <v>0</v>
      </c>
      <c r="J585" s="51"/>
      <c r="K585" s="52">
        <v>20111207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1</v>
      </c>
      <c r="G586" s="40">
        <v>1</v>
      </c>
      <c r="H586" s="40">
        <v>0</v>
      </c>
      <c r="I586" s="40">
        <v>0</v>
      </c>
      <c r="J586" s="51"/>
      <c r="K586" s="52">
        <v>20111107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20111107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2</v>
      </c>
      <c r="G588" s="40">
        <v>2</v>
      </c>
      <c r="H588" s="40">
        <v>0</v>
      </c>
      <c r="I588" s="40">
        <v>0</v>
      </c>
      <c r="J588" s="51"/>
      <c r="K588" s="52">
        <v>20111207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17</v>
      </c>
      <c r="G589" s="40">
        <v>10</v>
      </c>
      <c r="H589" s="40">
        <v>7</v>
      </c>
      <c r="I589" s="40">
        <v>0</v>
      </c>
      <c r="J589" s="51"/>
      <c r="K589" s="52">
        <v>20111207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1</v>
      </c>
      <c r="G590" s="40">
        <v>1</v>
      </c>
      <c r="H590" s="40">
        <v>0</v>
      </c>
      <c r="I590" s="40">
        <v>0</v>
      </c>
      <c r="J590" s="51"/>
      <c r="K590" s="52">
        <v>20111107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1728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1</v>
      </c>
      <c r="G593" s="40">
        <v>1</v>
      </c>
      <c r="H593" s="40">
        <v>0</v>
      </c>
      <c r="I593" s="40">
        <v>0</v>
      </c>
      <c r="J593" s="51"/>
      <c r="K593" s="52">
        <v>20111107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36" t="s">
        <v>1724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32</v>
      </c>
      <c r="G595" s="40">
        <v>9</v>
      </c>
      <c r="H595" s="40">
        <v>23</v>
      </c>
      <c r="I595" s="40">
        <v>0</v>
      </c>
      <c r="J595" s="51"/>
      <c r="K595" s="52">
        <v>20111207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1</v>
      </c>
      <c r="G596" s="40">
        <v>1</v>
      </c>
      <c r="H596" s="40">
        <v>0</v>
      </c>
      <c r="I596" s="40">
        <v>0</v>
      </c>
      <c r="J596" s="51"/>
      <c r="K596" s="52">
        <v>20111207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20111207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20111107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30</v>
      </c>
      <c r="G7" s="25">
        <f>SUM(G31:G53)</f>
        <v>23</v>
      </c>
      <c r="H7" s="25">
        <f>SUM(H31:H53)</f>
        <v>7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63</v>
      </c>
      <c r="G8" s="25">
        <f>SUM(G54:G123)</f>
        <v>29</v>
      </c>
      <c r="H8" s="25">
        <f>SUM(H54:H123)</f>
        <v>24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21</v>
      </c>
      <c r="G9" s="25">
        <f>SUM(G124:G163)</f>
        <v>21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16</v>
      </c>
      <c r="G10" s="25">
        <f>SUM(G164:G200)</f>
        <v>16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35</v>
      </c>
      <c r="G11" s="25">
        <f>SUM(G201:G216)</f>
        <v>35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10</v>
      </c>
      <c r="G12" s="25">
        <f>SUM(G217:G230)</f>
        <v>10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66</v>
      </c>
      <c r="G13" s="25">
        <f>SUM(G231:G252)</f>
        <v>18</v>
      </c>
      <c r="H13" s="25">
        <f>SUM(H231:H252)</f>
        <v>48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31</v>
      </c>
      <c r="G14" s="25">
        <f>SUM(G253:G276)</f>
        <v>29</v>
      </c>
      <c r="H14" s="25">
        <f>SUM(H253:H276)</f>
        <v>2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540</v>
      </c>
      <c r="G15" s="25">
        <f>SUM(G277:G288)</f>
        <v>6</v>
      </c>
      <c r="H15" s="25">
        <f>SUM(H277:H288)</f>
        <v>534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4</v>
      </c>
      <c r="G16" s="25">
        <f>SUM(G289:G314)</f>
        <v>3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39</v>
      </c>
      <c r="G17" s="25">
        <f>SUM(G315:G327)</f>
        <v>37</v>
      </c>
      <c r="H17" s="25">
        <f>SUM(H315:H327)</f>
        <v>2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94</v>
      </c>
      <c r="G18" s="25">
        <f>SUM(G328:G352)</f>
        <v>76</v>
      </c>
      <c r="H18" s="25">
        <f>SUM(H328:H352)</f>
        <v>18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58</v>
      </c>
      <c r="G19" s="25">
        <f>SUM(G353:G405)</f>
        <v>58</v>
      </c>
      <c r="H19" s="25">
        <f>SUM(H353:H405)</f>
        <v>0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33</v>
      </c>
      <c r="G20" s="25">
        <f>SUM(G406:G444)</f>
        <v>32</v>
      </c>
      <c r="H20" s="25">
        <f>SUM(H406:H444)</f>
        <v>1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122</v>
      </c>
      <c r="G21" s="25">
        <f>SUM(G445:G477)</f>
        <v>72</v>
      </c>
      <c r="H21" s="25">
        <f>SUM(H445:H477)</f>
        <v>50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13</v>
      </c>
      <c r="G22" s="25">
        <f>SUM(G478:G493)</f>
        <v>9</v>
      </c>
      <c r="H22" s="25">
        <f>SUM(H478:H493)</f>
        <v>4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13</v>
      </c>
      <c r="G23" s="25">
        <f>SUM(G494:G508)</f>
        <v>13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11</v>
      </c>
      <c r="G24" s="25">
        <f>SUM(G509:G529)</f>
        <v>11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52</v>
      </c>
      <c r="G25" s="25">
        <f>SUM(G530:G553)</f>
        <v>7</v>
      </c>
      <c r="H25" s="25">
        <f>SUM(H530:H553)</f>
        <v>45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5</v>
      </c>
      <c r="G26" s="25">
        <f>SUM(G554:G574)</f>
        <v>5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9</v>
      </c>
      <c r="G27" s="25">
        <f>SUM(G575:G597)</f>
        <v>8</v>
      </c>
      <c r="H27" s="25">
        <f>SUM(H575:H597)</f>
        <v>1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1265</v>
      </c>
      <c r="G29" s="25">
        <f>SUM(G7:G28)</f>
        <v>518</v>
      </c>
      <c r="H29" s="25">
        <f>SUM(H7:H28)</f>
        <v>737</v>
      </c>
      <c r="I29" s="25">
        <f>SUM(I7:I28)</f>
        <v>0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20111107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</v>
      </c>
      <c r="G32" s="40">
        <v>1</v>
      </c>
      <c r="H32" s="40">
        <v>0</v>
      </c>
      <c r="I32" s="40">
        <v>0</v>
      </c>
      <c r="J32" s="51"/>
      <c r="K32" s="52">
        <v>20111207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20111107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2">
        <v>20111207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51"/>
      <c r="K35" s="52">
        <v>20111107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20111107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52">
        <v>20111107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6</v>
      </c>
      <c r="G38" s="40">
        <v>6</v>
      </c>
      <c r="H38" s="40">
        <v>0</v>
      </c>
      <c r="I38" s="40">
        <v>0</v>
      </c>
      <c r="J38" s="51"/>
      <c r="K38" s="52">
        <v>20111207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2</v>
      </c>
      <c r="G39" s="40">
        <v>2</v>
      </c>
      <c r="H39" s="40">
        <v>0</v>
      </c>
      <c r="I39" s="40">
        <v>0</v>
      </c>
      <c r="J39" s="51"/>
      <c r="K39" s="52">
        <v>20111107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20111107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0</v>
      </c>
      <c r="G41" s="40">
        <v>0</v>
      </c>
      <c r="H41" s="40">
        <v>0</v>
      </c>
      <c r="I41" s="40">
        <v>0</v>
      </c>
      <c r="J41" s="51"/>
      <c r="K41" s="52">
        <v>20111107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5</v>
      </c>
      <c r="G42" s="40">
        <v>5</v>
      </c>
      <c r="H42" s="40">
        <v>0</v>
      </c>
      <c r="I42" s="40">
        <v>0</v>
      </c>
      <c r="J42" s="51"/>
      <c r="K42" s="52">
        <v>20111107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</v>
      </c>
      <c r="G43" s="40">
        <v>1</v>
      </c>
      <c r="H43" s="40">
        <v>0</v>
      </c>
      <c r="I43" s="40">
        <v>0</v>
      </c>
      <c r="J43" s="51"/>
      <c r="K43" s="52">
        <v>20111107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52">
        <v>20111107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1"/>
      <c r="K45" s="52">
        <v>20111207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2</v>
      </c>
      <c r="G46" s="40">
        <v>2</v>
      </c>
      <c r="H46" s="40">
        <v>0</v>
      </c>
      <c r="I46" s="40">
        <v>0</v>
      </c>
      <c r="J46" s="51"/>
      <c r="K46" s="52">
        <v>20111107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2</v>
      </c>
      <c r="G47" s="40">
        <v>2</v>
      </c>
      <c r="H47" s="40">
        <v>0</v>
      </c>
      <c r="I47" s="40">
        <v>0</v>
      </c>
      <c r="J47" s="51"/>
      <c r="K47" s="52">
        <v>20111107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20111107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3</v>
      </c>
      <c r="G49" s="40">
        <v>3</v>
      </c>
      <c r="H49" s="40">
        <v>0</v>
      </c>
      <c r="I49" s="40">
        <v>0</v>
      </c>
      <c r="J49" s="51"/>
      <c r="K49" s="52">
        <v>20111107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20111207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7</v>
      </c>
      <c r="G51" s="40">
        <v>0</v>
      </c>
      <c r="H51" s="40">
        <v>7</v>
      </c>
      <c r="I51" s="40">
        <v>0</v>
      </c>
      <c r="J51" s="51"/>
      <c r="K51" s="52">
        <v>20111107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20111207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20111107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 t="s">
        <v>2</v>
      </c>
      <c r="G54" s="40" t="s">
        <v>2</v>
      </c>
      <c r="H54" s="40" t="s">
        <v>2</v>
      </c>
      <c r="I54" s="40" t="s">
        <v>2</v>
      </c>
      <c r="J54" s="51"/>
      <c r="K54" s="36" t="s">
        <v>2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1</v>
      </c>
      <c r="G55" s="40">
        <v>1</v>
      </c>
      <c r="H55" s="40">
        <v>0</v>
      </c>
      <c r="I55" s="40">
        <v>0</v>
      </c>
      <c r="J55" s="51"/>
      <c r="K55" s="52">
        <v>20111107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1"/>
      <c r="K56" s="52">
        <v>20111107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20111107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20111207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22</v>
      </c>
      <c r="G59" s="40">
        <v>2</v>
      </c>
      <c r="H59" s="40">
        <v>20</v>
      </c>
      <c r="I59" s="40">
        <v>0</v>
      </c>
      <c r="J59" s="51"/>
      <c r="K59" s="52">
        <v>20111107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20111107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1"/>
      <c r="K61" s="52">
        <v>20111207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</v>
      </c>
      <c r="G62" s="40">
        <v>1</v>
      </c>
      <c r="H62" s="40">
        <v>0</v>
      </c>
      <c r="I62" s="40">
        <v>0</v>
      </c>
      <c r="J62" s="51"/>
      <c r="K62" s="52">
        <v>20111207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20111207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20111207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20111207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52">
        <v>20111107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20111207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51"/>
      <c r="K68" s="52">
        <v>20111107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2</v>
      </c>
      <c r="G69" s="40">
        <v>2</v>
      </c>
      <c r="H69" s="40">
        <v>0</v>
      </c>
      <c r="I69" s="40">
        <v>0</v>
      </c>
      <c r="J69" s="51"/>
      <c r="K69" s="52">
        <v>20111107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52">
        <v>20111107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51"/>
      <c r="K71" s="52">
        <v>20111107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0</v>
      </c>
      <c r="G72" s="40">
        <v>0</v>
      </c>
      <c r="H72" s="40">
        <v>0</v>
      </c>
      <c r="I72" s="40">
        <v>0</v>
      </c>
      <c r="J72" s="51"/>
      <c r="K72" s="52">
        <v>20111107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1</v>
      </c>
      <c r="G73" s="40">
        <v>1</v>
      </c>
      <c r="H73" s="40">
        <v>0</v>
      </c>
      <c r="I73" s="40">
        <v>0</v>
      </c>
      <c r="J73" s="51"/>
      <c r="K73" s="52">
        <v>20111207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52">
        <v>20111107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20111107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52">
        <v>20111107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20111107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 t="s">
        <v>2</v>
      </c>
      <c r="G78" s="40" t="s">
        <v>2</v>
      </c>
      <c r="H78" s="40" t="s">
        <v>2</v>
      </c>
      <c r="I78" s="40" t="s">
        <v>2</v>
      </c>
      <c r="J78" s="51"/>
      <c r="K78" s="36" t="s">
        <v>2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20111107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20111107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 t="s">
        <v>2</v>
      </c>
      <c r="G81" s="40" t="s">
        <v>2</v>
      </c>
      <c r="H81" s="40" t="s">
        <v>2</v>
      </c>
      <c r="I81" s="40" t="s">
        <v>2</v>
      </c>
      <c r="J81" s="51"/>
      <c r="K81" s="36" t="s">
        <v>2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1</v>
      </c>
      <c r="G82" s="40">
        <v>1</v>
      </c>
      <c r="H82" s="40">
        <v>0</v>
      </c>
      <c r="I82" s="40">
        <v>0</v>
      </c>
      <c r="J82" s="51"/>
      <c r="K82" s="52">
        <v>20111107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52">
        <v>20111107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2</v>
      </c>
      <c r="G84" s="40">
        <v>2</v>
      </c>
      <c r="H84" s="40">
        <v>0</v>
      </c>
      <c r="I84" s="40">
        <v>0</v>
      </c>
      <c r="J84" s="51"/>
      <c r="K84" s="52">
        <v>20111107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20111107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3</v>
      </c>
      <c r="G86" s="40">
        <v>3</v>
      </c>
      <c r="H86" s="40">
        <v>0</v>
      </c>
      <c r="I86" s="40">
        <v>0</v>
      </c>
      <c r="J86" s="51"/>
      <c r="K86" s="52">
        <v>20111107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51"/>
      <c r="K87" s="52">
        <v>20111107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20111107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4</v>
      </c>
      <c r="G89" s="40">
        <v>0</v>
      </c>
      <c r="H89" s="40">
        <v>4</v>
      </c>
      <c r="I89" s="40">
        <v>0</v>
      </c>
      <c r="J89" s="51"/>
      <c r="K89" s="52">
        <v>20111107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20111207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2">
        <v>20111207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2">
        <v>20111107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51"/>
      <c r="K93" s="52">
        <v>20111107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1</v>
      </c>
      <c r="G94" s="40">
        <v>1</v>
      </c>
      <c r="H94" s="40">
        <v>0</v>
      </c>
      <c r="I94" s="40">
        <v>0</v>
      </c>
      <c r="J94" s="51"/>
      <c r="K94" s="52">
        <v>20111107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20111207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0</v>
      </c>
      <c r="G96" s="40">
        <v>0</v>
      </c>
      <c r="H96" s="40">
        <v>0</v>
      </c>
      <c r="I96" s="40">
        <v>0</v>
      </c>
      <c r="J96" s="51"/>
      <c r="K96" s="52">
        <v>20111107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20111207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11</v>
      </c>
      <c r="G98" s="40">
        <v>1</v>
      </c>
      <c r="H98" s="40">
        <v>0</v>
      </c>
      <c r="I98" s="40">
        <v>0</v>
      </c>
      <c r="J98" s="51"/>
      <c r="K98" s="52">
        <v>20111107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</v>
      </c>
      <c r="G99" s="40">
        <v>1</v>
      </c>
      <c r="H99" s="40">
        <v>0</v>
      </c>
      <c r="I99" s="40">
        <v>0</v>
      </c>
      <c r="J99" s="51"/>
      <c r="K99" s="52">
        <v>20111107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2">
        <v>20111207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0</v>
      </c>
      <c r="G101" s="40">
        <v>0</v>
      </c>
      <c r="H101" s="40">
        <v>0</v>
      </c>
      <c r="I101" s="40">
        <v>0</v>
      </c>
      <c r="J101" s="51"/>
      <c r="K101" s="52">
        <v>20111207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20111107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20111207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1</v>
      </c>
      <c r="G104" s="40">
        <v>1</v>
      </c>
      <c r="H104" s="40">
        <v>0</v>
      </c>
      <c r="I104" s="40">
        <v>0</v>
      </c>
      <c r="J104" s="51"/>
      <c r="K104" s="52">
        <v>20111207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20111207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1</v>
      </c>
      <c r="G106" s="40">
        <v>1</v>
      </c>
      <c r="H106" s="40">
        <v>0</v>
      </c>
      <c r="I106" s="40">
        <v>0</v>
      </c>
      <c r="J106" s="51"/>
      <c r="K106" s="52">
        <v>20111207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1</v>
      </c>
      <c r="G107" s="40">
        <v>1</v>
      </c>
      <c r="H107" s="40">
        <v>0</v>
      </c>
      <c r="I107" s="40">
        <v>0</v>
      </c>
      <c r="J107" s="51"/>
      <c r="K107" s="52">
        <v>20111107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20111107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20111107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52">
        <v>20111207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4</v>
      </c>
      <c r="G111" s="40">
        <v>4</v>
      </c>
      <c r="H111" s="40">
        <v>0</v>
      </c>
      <c r="I111" s="40">
        <v>0</v>
      </c>
      <c r="J111" s="51"/>
      <c r="K111" s="52">
        <v>20111107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20111107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1</v>
      </c>
      <c r="G113" s="40">
        <v>1</v>
      </c>
      <c r="H113" s="40">
        <v>0</v>
      </c>
      <c r="I113" s="40">
        <v>0</v>
      </c>
      <c r="J113" s="51"/>
      <c r="K113" s="52">
        <v>20111107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1</v>
      </c>
      <c r="G114" s="40">
        <v>1</v>
      </c>
      <c r="H114" s="40">
        <v>0</v>
      </c>
      <c r="I114" s="40">
        <v>0</v>
      </c>
      <c r="J114" s="51"/>
      <c r="K114" s="52">
        <v>20111107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20111107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2</v>
      </c>
      <c r="G116" s="40">
        <v>2</v>
      </c>
      <c r="H116" s="40">
        <v>0</v>
      </c>
      <c r="I116" s="40">
        <v>0</v>
      </c>
      <c r="J116" s="51"/>
      <c r="K116" s="52">
        <v>20111107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2</v>
      </c>
      <c r="G117" s="40">
        <v>2</v>
      </c>
      <c r="H117" s="40">
        <v>0</v>
      </c>
      <c r="I117" s="40">
        <v>0</v>
      </c>
      <c r="J117" s="51"/>
      <c r="K117" s="52">
        <v>20111107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0</v>
      </c>
      <c r="G118" s="40">
        <v>0</v>
      </c>
      <c r="H118" s="40">
        <v>0</v>
      </c>
      <c r="I118" s="40">
        <v>0</v>
      </c>
      <c r="J118" s="51"/>
      <c r="K118" s="52">
        <v>20111107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52">
        <v>20111207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20111107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52">
        <v>20111107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52">
        <v>20111107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0</v>
      </c>
      <c r="G123" s="40">
        <v>0</v>
      </c>
      <c r="H123" s="40">
        <v>0</v>
      </c>
      <c r="I123" s="40">
        <v>0</v>
      </c>
      <c r="J123" s="51"/>
      <c r="K123" s="52">
        <v>20111207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20111107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20111107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2</v>
      </c>
      <c r="G126" s="40">
        <v>2</v>
      </c>
      <c r="H126" s="40">
        <v>0</v>
      </c>
      <c r="I126" s="40">
        <v>0</v>
      </c>
      <c r="J126" s="51"/>
      <c r="K126" s="52">
        <v>20111207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1</v>
      </c>
      <c r="G127" s="40">
        <v>1</v>
      </c>
      <c r="H127" s="40">
        <v>0</v>
      </c>
      <c r="I127" s="40">
        <v>0</v>
      </c>
      <c r="J127" s="51"/>
      <c r="K127" s="52">
        <v>20111107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20111207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20111207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</v>
      </c>
      <c r="G130" s="40">
        <v>1</v>
      </c>
      <c r="H130" s="40">
        <v>0</v>
      </c>
      <c r="I130" s="40">
        <v>0</v>
      </c>
      <c r="J130" s="51"/>
      <c r="K130" s="52">
        <v>20111107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1</v>
      </c>
      <c r="G131" s="40">
        <v>1</v>
      </c>
      <c r="H131" s="40">
        <v>0</v>
      </c>
      <c r="I131" s="40">
        <v>0</v>
      </c>
      <c r="J131" s="51"/>
      <c r="K131" s="52">
        <v>20111207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20111107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20111107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51"/>
      <c r="K134" s="52">
        <v>20111107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20111207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0</v>
      </c>
      <c r="G136" s="40">
        <v>0</v>
      </c>
      <c r="H136" s="40">
        <v>0</v>
      </c>
      <c r="I136" s="40">
        <v>0</v>
      </c>
      <c r="J136" s="51"/>
      <c r="K136" s="52">
        <v>20111207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20111207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0</v>
      </c>
      <c r="G138" s="40">
        <v>0</v>
      </c>
      <c r="H138" s="40">
        <v>0</v>
      </c>
      <c r="I138" s="40">
        <v>0</v>
      </c>
      <c r="J138" s="51"/>
      <c r="K138" s="52">
        <v>20111107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1"/>
      <c r="K139" s="52">
        <v>20111107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20111107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2</v>
      </c>
      <c r="G141" s="40">
        <v>2</v>
      </c>
      <c r="H141" s="40">
        <v>0</v>
      </c>
      <c r="I141" s="40">
        <v>0</v>
      </c>
      <c r="J141" s="51"/>
      <c r="K141" s="52">
        <v>20111107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1</v>
      </c>
      <c r="G142" s="40">
        <v>1</v>
      </c>
      <c r="H142" s="40">
        <v>0</v>
      </c>
      <c r="I142" s="40">
        <v>0</v>
      </c>
      <c r="J142" s="51"/>
      <c r="K142" s="52">
        <v>20111107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5</v>
      </c>
      <c r="G143" s="40">
        <v>5</v>
      </c>
      <c r="H143" s="40">
        <v>0</v>
      </c>
      <c r="I143" s="40">
        <v>0</v>
      </c>
      <c r="J143" s="51"/>
      <c r="K143" s="52">
        <v>20111107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20111107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20111107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20111107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2</v>
      </c>
      <c r="G147" s="40">
        <v>2</v>
      </c>
      <c r="H147" s="40">
        <v>0</v>
      </c>
      <c r="I147" s="40">
        <v>0</v>
      </c>
      <c r="J147" s="51"/>
      <c r="K147" s="52">
        <v>20111107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20111207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20111107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20111007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20111107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3</v>
      </c>
      <c r="G152" s="40">
        <v>3</v>
      </c>
      <c r="H152" s="40">
        <v>0</v>
      </c>
      <c r="I152" s="40">
        <v>0</v>
      </c>
      <c r="J152" s="51"/>
      <c r="K152" s="52">
        <v>20111107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20111107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20111207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51"/>
      <c r="K155" s="52">
        <v>20111207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2</v>
      </c>
      <c r="G156" s="40">
        <v>2</v>
      </c>
      <c r="H156" s="40">
        <v>0</v>
      </c>
      <c r="I156" s="40">
        <v>0</v>
      </c>
      <c r="J156" s="51"/>
      <c r="K156" s="52">
        <v>20111207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20111207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51"/>
      <c r="K158" s="52">
        <v>20111007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20111107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20111107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20111107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 t="s">
        <v>2</v>
      </c>
      <c r="G162" s="40" t="s">
        <v>2</v>
      </c>
      <c r="H162" s="40" t="s">
        <v>2</v>
      </c>
      <c r="I162" s="40" t="s">
        <v>2</v>
      </c>
      <c r="J162" s="51"/>
      <c r="K162" s="36" t="s">
        <v>2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20111107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20111107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20111107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20111107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20111207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1</v>
      </c>
      <c r="G168" s="40">
        <v>1</v>
      </c>
      <c r="H168" s="40">
        <v>0</v>
      </c>
      <c r="I168" s="40">
        <v>0</v>
      </c>
      <c r="J168" s="51"/>
      <c r="K168" s="52">
        <v>20111107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0</v>
      </c>
      <c r="G169" s="40">
        <v>0</v>
      </c>
      <c r="H169" s="40">
        <v>0</v>
      </c>
      <c r="I169" s="40">
        <v>0</v>
      </c>
      <c r="J169" s="51"/>
      <c r="K169" s="52">
        <v>20111107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20111207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51"/>
      <c r="K171" s="52">
        <v>20111107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2</v>
      </c>
      <c r="G172" s="40">
        <v>2</v>
      </c>
      <c r="H172" s="40">
        <v>0</v>
      </c>
      <c r="I172" s="40">
        <v>0</v>
      </c>
      <c r="J172" s="51"/>
      <c r="K172" s="52">
        <v>20111107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20111107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20111107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20111207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20111107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20111207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52">
        <v>20111107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20111107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2</v>
      </c>
      <c r="G180" s="40">
        <v>2</v>
      </c>
      <c r="H180" s="40">
        <v>0</v>
      </c>
      <c r="I180" s="40">
        <v>0</v>
      </c>
      <c r="J180" s="51"/>
      <c r="K180" s="52">
        <v>20111207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1</v>
      </c>
      <c r="G181" s="40">
        <v>1</v>
      </c>
      <c r="H181" s="40">
        <v>0</v>
      </c>
      <c r="I181" s="40">
        <v>0</v>
      </c>
      <c r="J181" s="51"/>
      <c r="K181" s="52">
        <v>20111207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20111107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20111207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20111107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52">
        <v>20111207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20111107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20111107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1"/>
      <c r="K188" s="52">
        <v>20111107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20111107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1</v>
      </c>
      <c r="G190" s="40">
        <v>1</v>
      </c>
      <c r="H190" s="40">
        <v>0</v>
      </c>
      <c r="I190" s="40">
        <v>0</v>
      </c>
      <c r="J190" s="51"/>
      <c r="K190" s="52">
        <v>20111107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20111107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20111207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20111107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1"/>
      <c r="K194" s="52">
        <v>20111107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51"/>
      <c r="K195" s="52">
        <v>20111207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1</v>
      </c>
      <c r="G197" s="40">
        <v>1</v>
      </c>
      <c r="H197" s="40">
        <v>0</v>
      </c>
      <c r="I197" s="40">
        <v>0</v>
      </c>
      <c r="J197" s="51"/>
      <c r="K197" s="52">
        <v>20111207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4</v>
      </c>
      <c r="G198" s="40">
        <v>4</v>
      </c>
      <c r="H198" s="40">
        <v>0</v>
      </c>
      <c r="I198" s="40">
        <v>0</v>
      </c>
      <c r="J198" s="51"/>
      <c r="K198" s="52">
        <v>20111207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3</v>
      </c>
      <c r="G199" s="40">
        <v>3</v>
      </c>
      <c r="H199" s="40">
        <v>0</v>
      </c>
      <c r="I199" s="40">
        <v>0</v>
      </c>
      <c r="J199" s="51"/>
      <c r="K199" s="52">
        <v>20111107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20111107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7</v>
      </c>
      <c r="G201" s="40">
        <v>7</v>
      </c>
      <c r="H201" s="40">
        <v>0</v>
      </c>
      <c r="I201" s="40">
        <v>0</v>
      </c>
      <c r="J201" s="51"/>
      <c r="K201" s="52">
        <v>20111107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20111207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20111107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1"/>
      <c r="K204" s="52">
        <v>20111107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1</v>
      </c>
      <c r="G205" s="40">
        <v>1</v>
      </c>
      <c r="H205" s="40">
        <v>0</v>
      </c>
      <c r="I205" s="40">
        <v>0</v>
      </c>
      <c r="J205" s="51"/>
      <c r="K205" s="52">
        <v>20111107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6</v>
      </c>
      <c r="G206" s="40">
        <v>6</v>
      </c>
      <c r="H206" s="40">
        <v>0</v>
      </c>
      <c r="I206" s="40">
        <v>0</v>
      </c>
      <c r="J206" s="51"/>
      <c r="K206" s="52">
        <v>20111207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3</v>
      </c>
      <c r="G207" s="40">
        <v>3</v>
      </c>
      <c r="H207" s="40">
        <v>0</v>
      </c>
      <c r="I207" s="40">
        <v>0</v>
      </c>
      <c r="J207" s="51"/>
      <c r="K207" s="52">
        <v>20111107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3</v>
      </c>
      <c r="G208" s="40">
        <v>3</v>
      </c>
      <c r="H208" s="40">
        <v>0</v>
      </c>
      <c r="I208" s="40">
        <v>0</v>
      </c>
      <c r="J208" s="51"/>
      <c r="K208" s="52">
        <v>20111107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2</v>
      </c>
      <c r="G209" s="40">
        <v>2</v>
      </c>
      <c r="H209" s="40">
        <v>0</v>
      </c>
      <c r="I209" s="40">
        <v>0</v>
      </c>
      <c r="J209" s="51"/>
      <c r="K209" s="52">
        <v>20111107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51"/>
      <c r="K210" s="52">
        <v>20111107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2">
        <v>20111107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1</v>
      </c>
      <c r="G212" s="40">
        <v>1</v>
      </c>
      <c r="H212" s="40">
        <v>0</v>
      </c>
      <c r="I212" s="40">
        <v>0</v>
      </c>
      <c r="J212" s="51"/>
      <c r="K212" s="52">
        <v>20111107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52">
        <v>20111107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11</v>
      </c>
      <c r="G214" s="40">
        <v>11</v>
      </c>
      <c r="H214" s="40">
        <v>0</v>
      </c>
      <c r="I214" s="40">
        <v>0</v>
      </c>
      <c r="J214" s="51"/>
      <c r="K214" s="52">
        <v>20111107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51"/>
      <c r="K215" s="52">
        <v>20111107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20111107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1</v>
      </c>
      <c r="G217" s="40">
        <v>1</v>
      </c>
      <c r="H217" s="40">
        <v>0</v>
      </c>
      <c r="I217" s="40">
        <v>0</v>
      </c>
      <c r="J217" s="51"/>
      <c r="K217" s="52">
        <v>20111207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20111107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51"/>
      <c r="K219" s="52">
        <v>20111207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20111107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52">
        <v>20111207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2">
        <v>20111107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20111107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20111107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1"/>
      <c r="K225" s="52">
        <v>20111107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2</v>
      </c>
      <c r="G226" s="40">
        <v>2</v>
      </c>
      <c r="H226" s="40">
        <v>0</v>
      </c>
      <c r="I226" s="40">
        <v>0</v>
      </c>
      <c r="J226" s="51"/>
      <c r="K226" s="52">
        <v>20111207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20111107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52">
        <v>20111107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1</v>
      </c>
      <c r="G229" s="40">
        <v>1</v>
      </c>
      <c r="H229" s="40">
        <v>0</v>
      </c>
      <c r="I229" s="40">
        <v>0</v>
      </c>
      <c r="J229" s="51"/>
      <c r="K229" s="52">
        <v>20111207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6</v>
      </c>
      <c r="G230" s="40">
        <v>6</v>
      </c>
      <c r="H230" s="40">
        <v>0</v>
      </c>
      <c r="I230" s="40">
        <v>0</v>
      </c>
      <c r="J230" s="51"/>
      <c r="K230" s="52">
        <v>20111107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52">
        <v>20111207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20111207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2">
        <v>20111107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20111107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0</v>
      </c>
      <c r="G235" s="40">
        <v>0</v>
      </c>
      <c r="H235" s="40">
        <v>0</v>
      </c>
      <c r="I235" s="40">
        <v>0</v>
      </c>
      <c r="J235" s="51"/>
      <c r="K235" s="52">
        <v>20111107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51"/>
      <c r="K236" s="52">
        <v>20111207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1"/>
      <c r="K237" s="52">
        <v>20111107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20111207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20111207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0</v>
      </c>
      <c r="G240" s="40">
        <v>0</v>
      </c>
      <c r="H240" s="40">
        <v>0</v>
      </c>
      <c r="I240" s="40">
        <v>0</v>
      </c>
      <c r="J240" s="51"/>
      <c r="K240" s="52">
        <v>20111107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20111107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2</v>
      </c>
      <c r="G242" s="40">
        <v>2</v>
      </c>
      <c r="H242" s="40">
        <v>0</v>
      </c>
      <c r="I242" s="40">
        <v>0</v>
      </c>
      <c r="J242" s="51"/>
      <c r="K242" s="52">
        <v>20111207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0</v>
      </c>
      <c r="G243" s="40">
        <v>0</v>
      </c>
      <c r="H243" s="40">
        <v>0</v>
      </c>
      <c r="I243" s="40">
        <v>0</v>
      </c>
      <c r="J243" s="51"/>
      <c r="K243" s="52">
        <v>20111207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48</v>
      </c>
      <c r="G244" s="40">
        <v>0</v>
      </c>
      <c r="H244" s="40">
        <v>48</v>
      </c>
      <c r="I244" s="40">
        <v>0</v>
      </c>
      <c r="J244" s="51"/>
      <c r="K244" s="52">
        <v>20111207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4</v>
      </c>
      <c r="G245" s="40">
        <v>4</v>
      </c>
      <c r="H245" s="40">
        <v>0</v>
      </c>
      <c r="I245" s="40">
        <v>0</v>
      </c>
      <c r="J245" s="51"/>
      <c r="K245" s="52">
        <v>20111207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</v>
      </c>
      <c r="G246" s="40">
        <v>1</v>
      </c>
      <c r="H246" s="40">
        <v>0</v>
      </c>
      <c r="I246" s="40">
        <v>0</v>
      </c>
      <c r="J246" s="51"/>
      <c r="K246" s="52">
        <v>20111107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 t="s">
        <v>2</v>
      </c>
      <c r="G247" s="40" t="s">
        <v>2</v>
      </c>
      <c r="H247" s="40" t="s">
        <v>2</v>
      </c>
      <c r="I247" s="40" t="s">
        <v>2</v>
      </c>
      <c r="J247" s="51"/>
      <c r="K247" s="36" t="s">
        <v>2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0</v>
      </c>
      <c r="G248" s="40">
        <v>0</v>
      </c>
      <c r="H248" s="40">
        <v>0</v>
      </c>
      <c r="I248" s="40">
        <v>0</v>
      </c>
      <c r="J248" s="51"/>
      <c r="K248" s="52">
        <v>20111107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20111107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20111107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1</v>
      </c>
      <c r="G251" s="40">
        <v>1</v>
      </c>
      <c r="H251" s="40">
        <v>0</v>
      </c>
      <c r="I251" s="40">
        <v>0</v>
      </c>
      <c r="J251" s="51"/>
      <c r="K251" s="52">
        <v>20111107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9</v>
      </c>
      <c r="G252" s="40">
        <v>9</v>
      </c>
      <c r="H252" s="40">
        <v>0</v>
      </c>
      <c r="I252" s="40">
        <v>0</v>
      </c>
      <c r="J252" s="51"/>
      <c r="K252" s="52">
        <v>20111107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0</v>
      </c>
      <c r="G253" s="40">
        <v>0</v>
      </c>
      <c r="H253" s="40">
        <v>0</v>
      </c>
      <c r="I253" s="40">
        <v>0</v>
      </c>
      <c r="J253" s="51"/>
      <c r="K253" s="52">
        <v>20111107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8</v>
      </c>
      <c r="G254" s="40">
        <v>8</v>
      </c>
      <c r="H254" s="40">
        <v>0</v>
      </c>
      <c r="I254" s="40">
        <v>0</v>
      </c>
      <c r="J254" s="51"/>
      <c r="K254" s="52">
        <v>20111107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6</v>
      </c>
      <c r="G255" s="40">
        <v>6</v>
      </c>
      <c r="H255" s="40">
        <v>0</v>
      </c>
      <c r="I255" s="40">
        <v>0</v>
      </c>
      <c r="J255" s="51"/>
      <c r="K255" s="52">
        <v>20111107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20111107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1</v>
      </c>
      <c r="G257" s="40">
        <v>1</v>
      </c>
      <c r="H257" s="40">
        <v>0</v>
      </c>
      <c r="I257" s="40">
        <v>0</v>
      </c>
      <c r="J257" s="51"/>
      <c r="K257" s="52">
        <v>20111107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3</v>
      </c>
      <c r="G258" s="40">
        <v>1</v>
      </c>
      <c r="H258" s="40">
        <v>2</v>
      </c>
      <c r="I258" s="40">
        <v>0</v>
      </c>
      <c r="J258" s="51"/>
      <c r="K258" s="52">
        <v>20111207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20111107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2</v>
      </c>
      <c r="G260" s="40">
        <v>2</v>
      </c>
      <c r="H260" s="40">
        <v>0</v>
      </c>
      <c r="I260" s="40">
        <v>0</v>
      </c>
      <c r="J260" s="51"/>
      <c r="K260" s="52">
        <v>20111107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52">
        <v>20111207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2">
        <v>20111207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6</v>
      </c>
      <c r="G263" s="40">
        <v>6</v>
      </c>
      <c r="H263" s="40">
        <v>0</v>
      </c>
      <c r="I263" s="40">
        <v>0</v>
      </c>
      <c r="J263" s="51"/>
      <c r="K263" s="52">
        <v>20111107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20111107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20111207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20111107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20111207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2">
        <v>20111107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0</v>
      </c>
      <c r="G269" s="40">
        <v>0</v>
      </c>
      <c r="H269" s="40">
        <v>0</v>
      </c>
      <c r="I269" s="40">
        <v>0</v>
      </c>
      <c r="J269" s="51"/>
      <c r="K269" s="52">
        <v>20111107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2">
        <v>20111107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20111107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51"/>
      <c r="K272" s="52">
        <v>20111107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20111107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20111107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20111107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5</v>
      </c>
      <c r="G276" s="40">
        <v>5</v>
      </c>
      <c r="H276" s="40">
        <v>0</v>
      </c>
      <c r="I276" s="40">
        <v>0</v>
      </c>
      <c r="J276" s="51"/>
      <c r="K276" s="52">
        <v>20111107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0</v>
      </c>
      <c r="G277" s="40">
        <v>0</v>
      </c>
      <c r="H277" s="40">
        <v>0</v>
      </c>
      <c r="I277" s="40">
        <v>0</v>
      </c>
      <c r="J277" s="51"/>
      <c r="K277" s="52">
        <v>20111107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20111107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2">
        <v>20111107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20111107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12</v>
      </c>
      <c r="G281" s="40">
        <v>2</v>
      </c>
      <c r="H281" s="40">
        <v>10</v>
      </c>
      <c r="I281" s="40">
        <v>0</v>
      </c>
      <c r="J281" s="51"/>
      <c r="K281" s="52">
        <v>20111207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524</v>
      </c>
      <c r="G282" s="40">
        <v>0</v>
      </c>
      <c r="H282" s="40">
        <v>524</v>
      </c>
      <c r="I282" s="40">
        <v>0</v>
      </c>
      <c r="J282" s="51"/>
      <c r="K282" s="52">
        <v>20111107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3</v>
      </c>
      <c r="G283" s="40">
        <v>3</v>
      </c>
      <c r="H283" s="40">
        <v>0</v>
      </c>
      <c r="I283" s="40">
        <v>0</v>
      </c>
      <c r="J283" s="51"/>
      <c r="K283" s="52">
        <v>20111207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20111107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1</v>
      </c>
      <c r="G285" s="40">
        <v>1</v>
      </c>
      <c r="H285" s="40">
        <v>0</v>
      </c>
      <c r="I285" s="40">
        <v>0</v>
      </c>
      <c r="J285" s="51"/>
      <c r="K285" s="52">
        <v>20111207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20111207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2">
        <v>20111207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52">
        <v>20111207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20111107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20111107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20111107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20111107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20111207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20111107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1</v>
      </c>
      <c r="G295" s="40">
        <v>1</v>
      </c>
      <c r="H295" s="40">
        <v>0</v>
      </c>
      <c r="I295" s="40">
        <v>0</v>
      </c>
      <c r="J295" s="51"/>
      <c r="K295" s="52">
        <v>20111207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51"/>
      <c r="K296" s="52">
        <v>20111207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20111107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20111207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20111107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20111107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20111107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20111207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20111107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51"/>
      <c r="K304" s="52">
        <v>20111107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20111107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0</v>
      </c>
      <c r="G306" s="40">
        <v>0</v>
      </c>
      <c r="H306" s="40">
        <v>0</v>
      </c>
      <c r="I306" s="40">
        <v>0</v>
      </c>
      <c r="J306" s="51"/>
      <c r="K306" s="52">
        <v>20111107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20111107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20111107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1</v>
      </c>
      <c r="G309" s="40">
        <v>1</v>
      </c>
      <c r="H309" s="40">
        <v>0</v>
      </c>
      <c r="I309" s="40">
        <v>0</v>
      </c>
      <c r="J309" s="51"/>
      <c r="K309" s="52">
        <v>20111207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</v>
      </c>
      <c r="G310" s="40">
        <v>0</v>
      </c>
      <c r="H310" s="40">
        <v>1</v>
      </c>
      <c r="I310" s="40">
        <v>0</v>
      </c>
      <c r="J310" s="51"/>
      <c r="K310" s="52">
        <v>20111107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20111207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1</v>
      </c>
      <c r="G312" s="40">
        <v>1</v>
      </c>
      <c r="H312" s="40">
        <v>0</v>
      </c>
      <c r="I312" s="40">
        <v>0</v>
      </c>
      <c r="J312" s="51"/>
      <c r="K312" s="52">
        <v>20111107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20111107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20111207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1</v>
      </c>
      <c r="G315" s="40">
        <v>1</v>
      </c>
      <c r="H315" s="40">
        <v>0</v>
      </c>
      <c r="I315" s="40">
        <v>0</v>
      </c>
      <c r="J315" s="51"/>
      <c r="K315" s="52">
        <v>20111107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20111107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6</v>
      </c>
      <c r="G317" s="40">
        <v>4</v>
      </c>
      <c r="H317" s="40">
        <v>2</v>
      </c>
      <c r="I317" s="40">
        <v>0</v>
      </c>
      <c r="J317" s="51"/>
      <c r="K317" s="52">
        <v>20111207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52">
        <v>20111107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20111207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1</v>
      </c>
      <c r="G320" s="40">
        <v>1</v>
      </c>
      <c r="H320" s="40">
        <v>0</v>
      </c>
      <c r="I320" s="40">
        <v>0</v>
      </c>
      <c r="J320" s="51"/>
      <c r="K320" s="52">
        <v>20111107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20111107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20111107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1</v>
      </c>
      <c r="G323" s="40">
        <v>1</v>
      </c>
      <c r="H323" s="40">
        <v>0</v>
      </c>
      <c r="I323" s="40">
        <v>0</v>
      </c>
      <c r="J323" s="51"/>
      <c r="K323" s="52">
        <v>20111107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</v>
      </c>
      <c r="G324" s="40">
        <v>1</v>
      </c>
      <c r="H324" s="40">
        <v>0</v>
      </c>
      <c r="I324" s="40">
        <v>0</v>
      </c>
      <c r="J324" s="51"/>
      <c r="K324" s="52">
        <v>20111207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24</v>
      </c>
      <c r="G325" s="40">
        <v>24</v>
      </c>
      <c r="H325" s="40">
        <v>0</v>
      </c>
      <c r="I325" s="40">
        <v>0</v>
      </c>
      <c r="J325" s="51"/>
      <c r="K325" s="52">
        <v>20111107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2</v>
      </c>
      <c r="G326" s="40">
        <v>2</v>
      </c>
      <c r="H326" s="40">
        <v>0</v>
      </c>
      <c r="I326" s="40">
        <v>0</v>
      </c>
      <c r="J326" s="51"/>
      <c r="K326" s="52">
        <v>20111207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3</v>
      </c>
      <c r="G327" s="40">
        <v>3</v>
      </c>
      <c r="H327" s="40">
        <v>0</v>
      </c>
      <c r="I327" s="40">
        <v>0</v>
      </c>
      <c r="J327" s="51"/>
      <c r="K327" s="52">
        <v>20111207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0</v>
      </c>
      <c r="G328" s="40">
        <v>0</v>
      </c>
      <c r="H328" s="40">
        <v>0</v>
      </c>
      <c r="I328" s="40">
        <v>0</v>
      </c>
      <c r="J328" s="51"/>
      <c r="K328" s="52">
        <v>20111207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52">
        <v>20111107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20111107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4</v>
      </c>
      <c r="G331" s="40">
        <v>1</v>
      </c>
      <c r="H331" s="40">
        <v>3</v>
      </c>
      <c r="I331" s="40">
        <v>0</v>
      </c>
      <c r="J331" s="51"/>
      <c r="K331" s="52">
        <v>20111207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5</v>
      </c>
      <c r="G332" s="40">
        <v>5</v>
      </c>
      <c r="H332" s="40">
        <v>0</v>
      </c>
      <c r="I332" s="40">
        <v>0</v>
      </c>
      <c r="J332" s="51"/>
      <c r="K332" s="52">
        <v>20111107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20111107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10</v>
      </c>
      <c r="G334" s="40">
        <v>10</v>
      </c>
      <c r="H334" s="40">
        <v>0</v>
      </c>
      <c r="I334" s="40">
        <v>0</v>
      </c>
      <c r="J334" s="51"/>
      <c r="K334" s="52">
        <v>20111207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20111107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6</v>
      </c>
      <c r="G336" s="40">
        <v>6</v>
      </c>
      <c r="H336" s="40">
        <v>0</v>
      </c>
      <c r="I336" s="40">
        <v>0</v>
      </c>
      <c r="J336" s="51"/>
      <c r="K336" s="52">
        <v>20111107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0</v>
      </c>
      <c r="G337" s="40">
        <v>0</v>
      </c>
      <c r="H337" s="40">
        <v>0</v>
      </c>
      <c r="I337" s="40">
        <v>0</v>
      </c>
      <c r="J337" s="51"/>
      <c r="K337" s="52">
        <v>20111107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1</v>
      </c>
      <c r="H338" s="40">
        <v>0</v>
      </c>
      <c r="I338" s="40">
        <v>0</v>
      </c>
      <c r="J338" s="51"/>
      <c r="K338" s="52">
        <v>20111107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20111107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30</v>
      </c>
      <c r="G340" s="40">
        <v>30</v>
      </c>
      <c r="H340" s="40">
        <v>0</v>
      </c>
      <c r="I340" s="40">
        <v>0</v>
      </c>
      <c r="J340" s="51"/>
      <c r="K340" s="52">
        <v>20111107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0</v>
      </c>
      <c r="G341" s="40">
        <v>0</v>
      </c>
      <c r="H341" s="40">
        <v>0</v>
      </c>
      <c r="I341" s="40">
        <v>0</v>
      </c>
      <c r="J341" s="51"/>
      <c r="K341" s="52">
        <v>20111107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5</v>
      </c>
      <c r="G342" s="40">
        <v>5</v>
      </c>
      <c r="H342" s="40">
        <v>0</v>
      </c>
      <c r="I342" s="40">
        <v>0</v>
      </c>
      <c r="J342" s="51"/>
      <c r="K342" s="52">
        <v>20111207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20111107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5</v>
      </c>
      <c r="G344" s="40">
        <v>5</v>
      </c>
      <c r="H344" s="40">
        <v>0</v>
      </c>
      <c r="I344" s="40">
        <v>0</v>
      </c>
      <c r="J344" s="51"/>
      <c r="K344" s="52">
        <v>20111107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52">
        <v>20111207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7</v>
      </c>
      <c r="G346" s="40">
        <v>5</v>
      </c>
      <c r="H346" s="40">
        <v>2</v>
      </c>
      <c r="I346" s="40">
        <v>0</v>
      </c>
      <c r="J346" s="51"/>
      <c r="K346" s="52">
        <v>20111107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20111107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6</v>
      </c>
      <c r="G348" s="40">
        <v>6</v>
      </c>
      <c r="H348" s="40">
        <v>0</v>
      </c>
      <c r="I348" s="40">
        <v>0</v>
      </c>
      <c r="J348" s="51"/>
      <c r="K348" s="52">
        <v>20111107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15</v>
      </c>
      <c r="G349" s="40">
        <v>2</v>
      </c>
      <c r="H349" s="40">
        <v>13</v>
      </c>
      <c r="I349" s="40">
        <v>0</v>
      </c>
      <c r="J349" s="51"/>
      <c r="K349" s="52">
        <v>20111107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20111107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1"/>
      <c r="K351" s="52">
        <v>20111107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0</v>
      </c>
      <c r="G352" s="40">
        <v>0</v>
      </c>
      <c r="H352" s="40">
        <v>0</v>
      </c>
      <c r="I352" s="40">
        <v>0</v>
      </c>
      <c r="J352" s="51"/>
      <c r="K352" s="52">
        <v>20111107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20111107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20111207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0</v>
      </c>
      <c r="G355" s="40">
        <v>0</v>
      </c>
      <c r="H355" s="40">
        <v>0</v>
      </c>
      <c r="I355" s="40">
        <v>0</v>
      </c>
      <c r="J355" s="51"/>
      <c r="K355" s="52">
        <v>20111107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20111107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0</v>
      </c>
      <c r="G357" s="40">
        <v>0</v>
      </c>
      <c r="H357" s="40">
        <v>0</v>
      </c>
      <c r="I357" s="40">
        <v>0</v>
      </c>
      <c r="J357" s="51"/>
      <c r="K357" s="52">
        <v>20111107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0</v>
      </c>
      <c r="G358" s="40">
        <v>0</v>
      </c>
      <c r="H358" s="40">
        <v>0</v>
      </c>
      <c r="I358" s="40">
        <v>0</v>
      </c>
      <c r="J358" s="51"/>
      <c r="K358" s="52">
        <v>20111107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51"/>
      <c r="K359" s="52">
        <v>20111207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0</v>
      </c>
      <c r="G360" s="40">
        <v>0</v>
      </c>
      <c r="H360" s="40">
        <v>0</v>
      </c>
      <c r="I360" s="40">
        <v>0</v>
      </c>
      <c r="J360" s="51"/>
      <c r="K360" s="52">
        <v>20111107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2</v>
      </c>
      <c r="G361" s="40">
        <v>2</v>
      </c>
      <c r="H361" s="40">
        <v>0</v>
      </c>
      <c r="I361" s="40">
        <v>0</v>
      </c>
      <c r="J361" s="51"/>
      <c r="K361" s="52">
        <v>20111107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20111207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20111107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1"/>
      <c r="K364" s="52">
        <v>20111107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1</v>
      </c>
      <c r="G365" s="40">
        <v>1</v>
      </c>
      <c r="H365" s="40">
        <v>0</v>
      </c>
      <c r="I365" s="40">
        <v>0</v>
      </c>
      <c r="J365" s="51"/>
      <c r="K365" s="52">
        <v>20111107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20111207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20111107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1</v>
      </c>
      <c r="G368" s="40">
        <v>1</v>
      </c>
      <c r="H368" s="40">
        <v>0</v>
      </c>
      <c r="I368" s="40">
        <v>0</v>
      </c>
      <c r="J368" s="51"/>
      <c r="K368" s="52">
        <v>20111107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20111207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20111107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2</v>
      </c>
      <c r="G371" s="40">
        <v>2</v>
      </c>
      <c r="H371" s="40">
        <v>0</v>
      </c>
      <c r="I371" s="40">
        <v>0</v>
      </c>
      <c r="J371" s="51"/>
      <c r="K371" s="52">
        <v>20111107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20111107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20111207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20111207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2</v>
      </c>
      <c r="G375" s="40">
        <v>2</v>
      </c>
      <c r="H375" s="40">
        <v>0</v>
      </c>
      <c r="I375" s="40">
        <v>0</v>
      </c>
      <c r="J375" s="51"/>
      <c r="K375" s="52">
        <v>20111107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20111107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7</v>
      </c>
      <c r="G377" s="40">
        <v>7</v>
      </c>
      <c r="H377" s="40">
        <v>0</v>
      </c>
      <c r="I377" s="40">
        <v>0</v>
      </c>
      <c r="J377" s="51"/>
      <c r="K377" s="52">
        <v>20111107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21</v>
      </c>
      <c r="G378" s="40">
        <v>21</v>
      </c>
      <c r="H378" s="40">
        <v>0</v>
      </c>
      <c r="I378" s="40">
        <v>0</v>
      </c>
      <c r="J378" s="51"/>
      <c r="K378" s="52">
        <v>20111207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</v>
      </c>
      <c r="G379" s="40">
        <v>1</v>
      </c>
      <c r="H379" s="40">
        <v>0</v>
      </c>
      <c r="I379" s="40">
        <v>0</v>
      </c>
      <c r="J379" s="51"/>
      <c r="K379" s="52">
        <v>20111107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5</v>
      </c>
      <c r="G380" s="40">
        <v>5</v>
      </c>
      <c r="H380" s="40">
        <v>0</v>
      </c>
      <c r="I380" s="40">
        <v>0</v>
      </c>
      <c r="J380" s="51"/>
      <c r="K380" s="52">
        <v>20111107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20111207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0</v>
      </c>
      <c r="G382" s="40">
        <v>0</v>
      </c>
      <c r="H382" s="40">
        <v>0</v>
      </c>
      <c r="I382" s="40">
        <v>0</v>
      </c>
      <c r="J382" s="51"/>
      <c r="K382" s="52">
        <v>20111107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6</v>
      </c>
      <c r="G383" s="40">
        <v>6</v>
      </c>
      <c r="H383" s="40">
        <v>0</v>
      </c>
      <c r="I383" s="40">
        <v>0</v>
      </c>
      <c r="J383" s="51"/>
      <c r="K383" s="52">
        <v>20111107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20111207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0</v>
      </c>
      <c r="G385" s="40">
        <v>0</v>
      </c>
      <c r="H385" s="40">
        <v>0</v>
      </c>
      <c r="I385" s="40">
        <v>0</v>
      </c>
      <c r="J385" s="51"/>
      <c r="K385" s="52">
        <v>20111107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20111107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20111107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0</v>
      </c>
      <c r="G388" s="40">
        <v>0</v>
      </c>
      <c r="H388" s="40">
        <v>0</v>
      </c>
      <c r="I388" s="40">
        <v>0</v>
      </c>
      <c r="J388" s="51"/>
      <c r="K388" s="52">
        <v>20111207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0</v>
      </c>
      <c r="G389" s="40">
        <v>0</v>
      </c>
      <c r="H389" s="40">
        <v>0</v>
      </c>
      <c r="I389" s="40">
        <v>0</v>
      </c>
      <c r="J389" s="51"/>
      <c r="K389" s="52">
        <v>20111107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20111107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52">
        <v>20111107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1"/>
      <c r="K392" s="52">
        <v>20111107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20111107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</v>
      </c>
      <c r="G394" s="40">
        <v>1</v>
      </c>
      <c r="H394" s="40">
        <v>0</v>
      </c>
      <c r="I394" s="40">
        <v>0</v>
      </c>
      <c r="J394" s="51"/>
      <c r="K394" s="52">
        <v>20111107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20111207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1</v>
      </c>
      <c r="G396" s="40">
        <v>1</v>
      </c>
      <c r="H396" s="40">
        <v>0</v>
      </c>
      <c r="I396" s="40">
        <v>0</v>
      </c>
      <c r="J396" s="51"/>
      <c r="K396" s="52">
        <v>20111107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1</v>
      </c>
      <c r="G397" s="40">
        <v>1</v>
      </c>
      <c r="H397" s="40">
        <v>0</v>
      </c>
      <c r="I397" s="40">
        <v>0</v>
      </c>
      <c r="J397" s="51"/>
      <c r="K397" s="52">
        <v>20111107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20111107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20111207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2</v>
      </c>
      <c r="G400" s="40">
        <v>2</v>
      </c>
      <c r="H400" s="40">
        <v>0</v>
      </c>
      <c r="I400" s="40">
        <v>0</v>
      </c>
      <c r="J400" s="51"/>
      <c r="K400" s="52">
        <v>20111107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51"/>
      <c r="K401" s="52">
        <v>20111107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51"/>
      <c r="K402" s="52">
        <v>20111107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20111107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4</v>
      </c>
      <c r="G404" s="40">
        <v>4</v>
      </c>
      <c r="H404" s="40">
        <v>0</v>
      </c>
      <c r="I404" s="40">
        <v>0</v>
      </c>
      <c r="J404" s="51"/>
      <c r="K404" s="52">
        <v>20111107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20111207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1</v>
      </c>
      <c r="G406" s="40">
        <v>1</v>
      </c>
      <c r="H406" s="40">
        <v>0</v>
      </c>
      <c r="I406" s="40">
        <v>0</v>
      </c>
      <c r="J406" s="51"/>
      <c r="K406" s="52">
        <v>20111107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2</v>
      </c>
      <c r="G407" s="40">
        <v>2</v>
      </c>
      <c r="H407" s="40">
        <v>0</v>
      </c>
      <c r="I407" s="40">
        <v>0</v>
      </c>
      <c r="J407" s="51"/>
      <c r="K407" s="52">
        <v>20111107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51"/>
      <c r="K408" s="52">
        <v>20111107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20111207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0</v>
      </c>
      <c r="G410" s="40">
        <v>0</v>
      </c>
      <c r="H410" s="40">
        <v>0</v>
      </c>
      <c r="I410" s="40">
        <v>0</v>
      </c>
      <c r="J410" s="51"/>
      <c r="K410" s="52">
        <v>20111207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20111207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1"/>
      <c r="K412" s="52">
        <v>20111207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0</v>
      </c>
      <c r="G413" s="40">
        <v>0</v>
      </c>
      <c r="H413" s="40">
        <v>0</v>
      </c>
      <c r="I413" s="40">
        <v>0</v>
      </c>
      <c r="J413" s="51"/>
      <c r="K413" s="52">
        <v>20111207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1</v>
      </c>
      <c r="G414" s="40">
        <v>1</v>
      </c>
      <c r="H414" s="40">
        <v>0</v>
      </c>
      <c r="I414" s="40">
        <v>0</v>
      </c>
      <c r="J414" s="51"/>
      <c r="K414" s="52">
        <v>20111207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20111207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3</v>
      </c>
      <c r="G416" s="40">
        <v>3</v>
      </c>
      <c r="H416" s="40">
        <v>0</v>
      </c>
      <c r="I416" s="40">
        <v>0</v>
      </c>
      <c r="J416" s="51"/>
      <c r="K416" s="52">
        <v>20111107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4</v>
      </c>
      <c r="G417" s="40">
        <v>4</v>
      </c>
      <c r="H417" s="40">
        <v>0</v>
      </c>
      <c r="I417" s="40">
        <v>0</v>
      </c>
      <c r="J417" s="51"/>
      <c r="K417" s="52">
        <v>20111207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1</v>
      </c>
      <c r="G418" s="40">
        <v>1</v>
      </c>
      <c r="H418" s="40">
        <v>0</v>
      </c>
      <c r="I418" s="40">
        <v>0</v>
      </c>
      <c r="J418" s="51"/>
      <c r="K418" s="52">
        <v>20111207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20111207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2</v>
      </c>
      <c r="G420" s="40">
        <v>2</v>
      </c>
      <c r="H420" s="40">
        <v>0</v>
      </c>
      <c r="I420" s="40">
        <v>0</v>
      </c>
      <c r="J420" s="51"/>
      <c r="K420" s="52">
        <v>20111107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20111107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3</v>
      </c>
      <c r="G422" s="40">
        <v>3</v>
      </c>
      <c r="H422" s="40">
        <v>0</v>
      </c>
      <c r="I422" s="40">
        <v>0</v>
      </c>
      <c r="J422" s="51"/>
      <c r="K422" s="52">
        <v>20111207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20111107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20111107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20111207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3</v>
      </c>
      <c r="G426" s="40">
        <v>3</v>
      </c>
      <c r="H426" s="40">
        <v>0</v>
      </c>
      <c r="I426" s="40">
        <v>0</v>
      </c>
      <c r="J426" s="51"/>
      <c r="K426" s="52">
        <v>20111107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20111207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20111207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1</v>
      </c>
      <c r="G429" s="40">
        <v>0</v>
      </c>
      <c r="H429" s="40">
        <v>1</v>
      </c>
      <c r="I429" s="40">
        <v>0</v>
      </c>
      <c r="J429" s="51"/>
      <c r="K429" s="52">
        <v>20111107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51"/>
      <c r="K430" s="52">
        <v>20111107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1"/>
      <c r="K431" s="52">
        <v>20111107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6</v>
      </c>
      <c r="G432" s="40">
        <v>6</v>
      </c>
      <c r="H432" s="40">
        <v>0</v>
      </c>
      <c r="I432" s="40">
        <v>0</v>
      </c>
      <c r="J432" s="51"/>
      <c r="K432" s="52">
        <v>20111207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20111207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</v>
      </c>
      <c r="G434" s="40">
        <v>1</v>
      </c>
      <c r="H434" s="40">
        <v>0</v>
      </c>
      <c r="I434" s="40">
        <v>0</v>
      </c>
      <c r="J434" s="51"/>
      <c r="K434" s="52">
        <v>20111107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20111107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1</v>
      </c>
      <c r="G436" s="40">
        <v>1</v>
      </c>
      <c r="H436" s="40">
        <v>0</v>
      </c>
      <c r="I436" s="40">
        <v>0</v>
      </c>
      <c r="J436" s="51"/>
      <c r="K436" s="52">
        <v>20111207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1</v>
      </c>
      <c r="G437" s="40">
        <v>1</v>
      </c>
      <c r="H437" s="40">
        <v>0</v>
      </c>
      <c r="I437" s="40">
        <v>0</v>
      </c>
      <c r="J437" s="51"/>
      <c r="K437" s="52">
        <v>20111107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0</v>
      </c>
      <c r="G438" s="40">
        <v>0</v>
      </c>
      <c r="H438" s="40">
        <v>0</v>
      </c>
      <c r="I438" s="40">
        <v>0</v>
      </c>
      <c r="J438" s="51"/>
      <c r="K438" s="52">
        <v>20111107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20111107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0</v>
      </c>
      <c r="G440" s="40">
        <v>0</v>
      </c>
      <c r="H440" s="40">
        <v>0</v>
      </c>
      <c r="I440" s="40">
        <v>0</v>
      </c>
      <c r="J440" s="51"/>
      <c r="K440" s="52">
        <v>20111107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51"/>
      <c r="K441" s="52">
        <v>20111107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20111207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2</v>
      </c>
      <c r="G443" s="40">
        <v>2</v>
      </c>
      <c r="H443" s="40">
        <v>0</v>
      </c>
      <c r="I443" s="40">
        <v>0</v>
      </c>
      <c r="J443" s="51"/>
      <c r="K443" s="52">
        <v>20111107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20111207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1"/>
      <c r="K445" s="52">
        <v>20111107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20111107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</v>
      </c>
      <c r="G447" s="40">
        <v>1</v>
      </c>
      <c r="H447" s="40">
        <v>0</v>
      </c>
      <c r="I447" s="40">
        <v>0</v>
      </c>
      <c r="J447" s="51"/>
      <c r="K447" s="52">
        <v>20111107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20111107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5</v>
      </c>
      <c r="G449" s="40">
        <v>5</v>
      </c>
      <c r="H449" s="40">
        <v>0</v>
      </c>
      <c r="I449" s="40">
        <v>0</v>
      </c>
      <c r="J449" s="51"/>
      <c r="K449" s="52">
        <v>20111107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3</v>
      </c>
      <c r="G450" s="40">
        <v>3</v>
      </c>
      <c r="H450" s="40">
        <v>0</v>
      </c>
      <c r="I450" s="40">
        <v>0</v>
      </c>
      <c r="J450" s="51"/>
      <c r="K450" s="52">
        <v>20111207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55</v>
      </c>
      <c r="G451" s="40">
        <v>7</v>
      </c>
      <c r="H451" s="40">
        <v>48</v>
      </c>
      <c r="I451" s="40">
        <v>0</v>
      </c>
      <c r="J451" s="51"/>
      <c r="K451" s="52">
        <v>20111207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20111107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1"/>
      <c r="K453" s="52">
        <v>20111107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20111207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5</v>
      </c>
      <c r="G455" s="40">
        <v>4</v>
      </c>
      <c r="H455" s="40">
        <v>1</v>
      </c>
      <c r="I455" s="40">
        <v>0</v>
      </c>
      <c r="J455" s="51"/>
      <c r="K455" s="52">
        <v>20111107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1</v>
      </c>
      <c r="G456" s="40">
        <v>1</v>
      </c>
      <c r="H456" s="40">
        <v>0</v>
      </c>
      <c r="I456" s="40">
        <v>0</v>
      </c>
      <c r="J456" s="51"/>
      <c r="K456" s="52">
        <v>20111107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1</v>
      </c>
      <c r="G457" s="40">
        <v>1</v>
      </c>
      <c r="H457" s="40">
        <v>0</v>
      </c>
      <c r="I457" s="40">
        <v>0</v>
      </c>
      <c r="J457" s="51"/>
      <c r="K457" s="52">
        <v>20111107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20</v>
      </c>
      <c r="G458" s="40">
        <v>20</v>
      </c>
      <c r="H458" s="40">
        <v>0</v>
      </c>
      <c r="I458" s="40">
        <v>0</v>
      </c>
      <c r="J458" s="51"/>
      <c r="K458" s="52">
        <v>20111107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0</v>
      </c>
      <c r="G459" s="40">
        <v>0</v>
      </c>
      <c r="H459" s="40">
        <v>0</v>
      </c>
      <c r="I459" s="40">
        <v>0</v>
      </c>
      <c r="J459" s="51"/>
      <c r="K459" s="52">
        <v>20111107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3</v>
      </c>
      <c r="G460" s="40">
        <v>3</v>
      </c>
      <c r="H460" s="40">
        <v>0</v>
      </c>
      <c r="I460" s="40">
        <v>0</v>
      </c>
      <c r="J460" s="51"/>
      <c r="K460" s="52">
        <v>20111107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2</v>
      </c>
      <c r="G461" s="40">
        <v>2</v>
      </c>
      <c r="H461" s="40">
        <v>0</v>
      </c>
      <c r="I461" s="40">
        <v>0</v>
      </c>
      <c r="J461" s="51"/>
      <c r="K461" s="52">
        <v>20111107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4</v>
      </c>
      <c r="G462" s="40">
        <v>4</v>
      </c>
      <c r="H462" s="40">
        <v>0</v>
      </c>
      <c r="I462" s="40">
        <v>0</v>
      </c>
      <c r="J462" s="51"/>
      <c r="K462" s="52">
        <v>20111207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20111207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7</v>
      </c>
      <c r="G464" s="40">
        <v>7</v>
      </c>
      <c r="H464" s="40">
        <v>0</v>
      </c>
      <c r="I464" s="40">
        <v>0</v>
      </c>
      <c r="J464" s="51"/>
      <c r="K464" s="52">
        <v>20111107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1"/>
      <c r="K465" s="52">
        <v>20111207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1"/>
      <c r="K466" s="52">
        <v>20111207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51"/>
      <c r="K467" s="52">
        <v>20111207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</v>
      </c>
      <c r="G468" s="40">
        <v>1</v>
      </c>
      <c r="H468" s="40">
        <v>0</v>
      </c>
      <c r="I468" s="40">
        <v>0</v>
      </c>
      <c r="J468" s="51"/>
      <c r="K468" s="52">
        <v>20111107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52">
        <v>20111107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20111107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 t="s">
        <v>2</v>
      </c>
      <c r="G471" s="40" t="s">
        <v>2</v>
      </c>
      <c r="H471" s="40" t="s">
        <v>2</v>
      </c>
      <c r="I471" s="40" t="s">
        <v>2</v>
      </c>
      <c r="J471" s="51"/>
      <c r="K471" s="36" t="s">
        <v>2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52">
        <v>20111207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20111107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7</v>
      </c>
      <c r="G474" s="40">
        <v>7</v>
      </c>
      <c r="H474" s="40">
        <v>0</v>
      </c>
      <c r="I474" s="40">
        <v>0</v>
      </c>
      <c r="J474" s="51"/>
      <c r="K474" s="52">
        <v>20111107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</v>
      </c>
      <c r="G475" s="40">
        <v>1</v>
      </c>
      <c r="H475" s="40">
        <v>0</v>
      </c>
      <c r="I475" s="40">
        <v>0</v>
      </c>
      <c r="J475" s="51"/>
      <c r="K475" s="52">
        <v>20111107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20111107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6</v>
      </c>
      <c r="G477" s="40">
        <v>5</v>
      </c>
      <c r="H477" s="40">
        <v>1</v>
      </c>
      <c r="I477" s="40">
        <v>0</v>
      </c>
      <c r="J477" s="51"/>
      <c r="K477" s="52">
        <v>20111107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20111107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2</v>
      </c>
      <c r="G479" s="40">
        <v>2</v>
      </c>
      <c r="H479" s="40">
        <v>0</v>
      </c>
      <c r="I479" s="40">
        <v>0</v>
      </c>
      <c r="J479" s="51"/>
      <c r="K479" s="52">
        <v>20111107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20111207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20111107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20111107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20111107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20111107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 t="s">
        <v>2</v>
      </c>
      <c r="G485" s="40" t="s">
        <v>2</v>
      </c>
      <c r="H485" s="40" t="s">
        <v>2</v>
      </c>
      <c r="I485" s="40" t="s">
        <v>2</v>
      </c>
      <c r="J485" s="51"/>
      <c r="K485" s="36" t="s">
        <v>2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20111207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20111207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1</v>
      </c>
      <c r="G488" s="40">
        <v>1</v>
      </c>
      <c r="H488" s="40">
        <v>0</v>
      </c>
      <c r="I488" s="40">
        <v>0</v>
      </c>
      <c r="J488" s="51"/>
      <c r="K488" s="52">
        <v>20111107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20111107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4</v>
      </c>
      <c r="G490" s="40">
        <v>0</v>
      </c>
      <c r="H490" s="40">
        <v>4</v>
      </c>
      <c r="I490" s="40">
        <v>0</v>
      </c>
      <c r="J490" s="51"/>
      <c r="K490" s="52">
        <v>20111107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1</v>
      </c>
      <c r="G491" s="40">
        <v>1</v>
      </c>
      <c r="H491" s="40">
        <v>0</v>
      </c>
      <c r="I491" s="40">
        <v>0</v>
      </c>
      <c r="J491" s="51"/>
      <c r="K491" s="52">
        <v>20111107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3</v>
      </c>
      <c r="G492" s="40">
        <v>3</v>
      </c>
      <c r="H492" s="40">
        <v>0</v>
      </c>
      <c r="I492" s="40">
        <v>0</v>
      </c>
      <c r="J492" s="51"/>
      <c r="K492" s="52">
        <v>20111207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2</v>
      </c>
      <c r="G493" s="40">
        <v>2</v>
      </c>
      <c r="H493" s="40">
        <v>0</v>
      </c>
      <c r="I493" s="40">
        <v>0</v>
      </c>
      <c r="J493" s="51"/>
      <c r="K493" s="52">
        <v>20111107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3</v>
      </c>
      <c r="G494" s="40">
        <v>3</v>
      </c>
      <c r="H494" s="40">
        <v>0</v>
      </c>
      <c r="I494" s="40">
        <v>0</v>
      </c>
      <c r="J494" s="51"/>
      <c r="K494" s="52">
        <v>20111207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20111207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20111107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20111107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20111207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4</v>
      </c>
      <c r="G499" s="40">
        <v>4</v>
      </c>
      <c r="H499" s="40">
        <v>0</v>
      </c>
      <c r="I499" s="40">
        <v>0</v>
      </c>
      <c r="J499" s="51"/>
      <c r="K499" s="52">
        <v>20111207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20111207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20111107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20111207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3</v>
      </c>
      <c r="G503" s="40">
        <v>3</v>
      </c>
      <c r="H503" s="40">
        <v>0</v>
      </c>
      <c r="I503" s="40">
        <v>0</v>
      </c>
      <c r="J503" s="51"/>
      <c r="K503" s="52">
        <v>20111207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20111107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20111107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2">
        <v>20111107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3</v>
      </c>
      <c r="G507" s="40">
        <v>3</v>
      </c>
      <c r="H507" s="40">
        <v>0</v>
      </c>
      <c r="I507" s="40">
        <v>0</v>
      </c>
      <c r="J507" s="51"/>
      <c r="K507" s="52">
        <v>20111207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1"/>
      <c r="K508" s="52">
        <v>20111107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52">
        <v>20111107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1"/>
      <c r="K510" s="52">
        <v>20111107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2">
        <v>20111207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1</v>
      </c>
      <c r="G512" s="40">
        <v>1</v>
      </c>
      <c r="H512" s="40">
        <v>0</v>
      </c>
      <c r="I512" s="40">
        <v>0</v>
      </c>
      <c r="J512" s="51"/>
      <c r="K512" s="52">
        <v>20111207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2">
        <v>20111207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0</v>
      </c>
      <c r="G514" s="40">
        <v>0</v>
      </c>
      <c r="H514" s="40">
        <v>0</v>
      </c>
      <c r="I514" s="40">
        <v>0</v>
      </c>
      <c r="J514" s="51"/>
      <c r="K514" s="52">
        <v>20111107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20111207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3</v>
      </c>
      <c r="G516" s="40">
        <v>3</v>
      </c>
      <c r="H516" s="40">
        <v>0</v>
      </c>
      <c r="I516" s="40">
        <v>0</v>
      </c>
      <c r="J516" s="51"/>
      <c r="K516" s="52">
        <v>20111107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20111107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3</v>
      </c>
      <c r="G518" s="40">
        <v>3</v>
      </c>
      <c r="H518" s="40">
        <v>0</v>
      </c>
      <c r="I518" s="40">
        <v>0</v>
      </c>
      <c r="J518" s="51"/>
      <c r="K518" s="52">
        <v>20111207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51"/>
      <c r="K519" s="52">
        <v>20111107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20111107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</v>
      </c>
      <c r="G521" s="40">
        <v>1</v>
      </c>
      <c r="H521" s="40">
        <v>0</v>
      </c>
      <c r="I521" s="40">
        <v>0</v>
      </c>
      <c r="J521" s="51"/>
      <c r="K521" s="52">
        <v>20111107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52">
        <v>20111207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1"/>
      <c r="K523" s="52">
        <v>20111207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20111207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20111207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20111107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20111107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1</v>
      </c>
      <c r="G528" s="40">
        <v>1</v>
      </c>
      <c r="H528" s="40">
        <v>0</v>
      </c>
      <c r="I528" s="40">
        <v>0</v>
      </c>
      <c r="J528" s="51"/>
      <c r="K528" s="52">
        <v>20111207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20111107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20111207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</v>
      </c>
      <c r="G531" s="40">
        <v>1</v>
      </c>
      <c r="H531" s="40">
        <v>0</v>
      </c>
      <c r="I531" s="40">
        <v>0</v>
      </c>
      <c r="J531" s="51"/>
      <c r="K531" s="52">
        <v>20111207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20111107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1"/>
      <c r="K533" s="52">
        <v>20111207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52">
        <v>20111107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20111207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20111107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52">
        <v>20111207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20111207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2">
        <v>20111107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</v>
      </c>
      <c r="G540" s="40">
        <v>1</v>
      </c>
      <c r="H540" s="40">
        <v>0</v>
      </c>
      <c r="I540" s="40">
        <v>0</v>
      </c>
      <c r="J540" s="51"/>
      <c r="K540" s="52">
        <v>20111207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0</v>
      </c>
      <c r="G541" s="40">
        <v>0</v>
      </c>
      <c r="H541" s="40">
        <v>0</v>
      </c>
      <c r="I541" s="40">
        <v>0</v>
      </c>
      <c r="J541" s="51"/>
      <c r="K541" s="52">
        <v>20111207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20111107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1</v>
      </c>
      <c r="G543" s="40">
        <v>1</v>
      </c>
      <c r="H543" s="40">
        <v>0</v>
      </c>
      <c r="I543" s="40">
        <v>0</v>
      </c>
      <c r="J543" s="51"/>
      <c r="K543" s="52">
        <v>20111107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45</v>
      </c>
      <c r="G544" s="40">
        <v>0</v>
      </c>
      <c r="H544" s="40">
        <v>45</v>
      </c>
      <c r="I544" s="40">
        <v>0</v>
      </c>
      <c r="J544" s="51"/>
      <c r="K544" s="52">
        <v>20111207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20111107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1</v>
      </c>
      <c r="G546" s="40">
        <v>1</v>
      </c>
      <c r="H546" s="40">
        <v>0</v>
      </c>
      <c r="I546" s="40">
        <v>0</v>
      </c>
      <c r="J546" s="51"/>
      <c r="K546" s="52">
        <v>20111107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</v>
      </c>
      <c r="G547" s="40">
        <v>2</v>
      </c>
      <c r="H547" s="40">
        <v>0</v>
      </c>
      <c r="I547" s="40">
        <v>0</v>
      </c>
      <c r="J547" s="51"/>
      <c r="K547" s="52">
        <v>20111107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20111107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20111207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20111107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20111107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0</v>
      </c>
      <c r="G553" s="40">
        <v>0</v>
      </c>
      <c r="H553" s="40">
        <v>0</v>
      </c>
      <c r="I553" s="40">
        <v>0</v>
      </c>
      <c r="J553" s="51"/>
      <c r="K553" s="52">
        <v>20111107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20111207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52">
        <v>20111107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</v>
      </c>
      <c r="G556" s="40">
        <v>1</v>
      </c>
      <c r="H556" s="40">
        <v>0</v>
      </c>
      <c r="I556" s="40">
        <v>0</v>
      </c>
      <c r="J556" s="51"/>
      <c r="K556" s="52">
        <v>20111107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0</v>
      </c>
      <c r="G557" s="40">
        <v>0</v>
      </c>
      <c r="H557" s="40">
        <v>0</v>
      </c>
      <c r="I557" s="40">
        <v>0</v>
      </c>
      <c r="J557" s="51"/>
      <c r="K557" s="52">
        <v>20111107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52">
        <v>20111107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20111107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 t="s">
        <v>2</v>
      </c>
      <c r="G560" s="40" t="s">
        <v>2</v>
      </c>
      <c r="H560" s="40" t="s">
        <v>2</v>
      </c>
      <c r="I560" s="40" t="s">
        <v>2</v>
      </c>
      <c r="J560" s="51"/>
      <c r="K560" s="36" t="s">
        <v>2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52">
        <v>20111107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0</v>
      </c>
      <c r="G562" s="40">
        <v>0</v>
      </c>
      <c r="H562" s="40">
        <v>0</v>
      </c>
      <c r="I562" s="40">
        <v>0</v>
      </c>
      <c r="J562" s="51"/>
      <c r="K562" s="52">
        <v>20111107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1"/>
      <c r="K563" s="52">
        <v>20111107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20111107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20111107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20111107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20111107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52">
        <v>20111107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</v>
      </c>
      <c r="G569" s="40">
        <v>1</v>
      </c>
      <c r="H569" s="40">
        <v>0</v>
      </c>
      <c r="I569" s="40">
        <v>0</v>
      </c>
      <c r="J569" s="51"/>
      <c r="K569" s="52">
        <v>20111107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1"/>
      <c r="K570" s="52">
        <v>20111107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2</v>
      </c>
      <c r="G571" s="40">
        <v>2</v>
      </c>
      <c r="H571" s="40">
        <v>0</v>
      </c>
      <c r="I571" s="40">
        <v>0</v>
      </c>
      <c r="J571" s="51"/>
      <c r="K571" s="52">
        <v>20111107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1</v>
      </c>
      <c r="G572" s="40">
        <v>1</v>
      </c>
      <c r="H572" s="40">
        <v>0</v>
      </c>
      <c r="I572" s="40">
        <v>0</v>
      </c>
      <c r="J572" s="51"/>
      <c r="K572" s="52">
        <v>20111207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52">
        <v>20111207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20111207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1</v>
      </c>
      <c r="G575" s="40">
        <v>1</v>
      </c>
      <c r="H575" s="40">
        <v>0</v>
      </c>
      <c r="I575" s="40">
        <v>0</v>
      </c>
      <c r="J575" s="51"/>
      <c r="K575" s="52">
        <v>20111207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20111207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20111107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20111107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1"/>
      <c r="K579" s="52">
        <v>20111107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52">
        <v>20111107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20111107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20111207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20111007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20111107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20111207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20111107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20111107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20111207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4</v>
      </c>
      <c r="G589" s="40">
        <v>3</v>
      </c>
      <c r="H589" s="40">
        <v>1</v>
      </c>
      <c r="I589" s="40">
        <v>0</v>
      </c>
      <c r="J589" s="51"/>
      <c r="K589" s="52">
        <v>20111207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20111107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1728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20111107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 t="s">
        <v>2</v>
      </c>
      <c r="G594" s="40" t="s">
        <v>2</v>
      </c>
      <c r="H594" s="40" t="s">
        <v>2</v>
      </c>
      <c r="I594" s="40" t="s">
        <v>2</v>
      </c>
      <c r="J594" s="51"/>
      <c r="K594" s="36" t="s">
        <v>2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4</v>
      </c>
      <c r="G595" s="40">
        <v>4</v>
      </c>
      <c r="H595" s="40">
        <v>0</v>
      </c>
      <c r="I595" s="40">
        <v>0</v>
      </c>
      <c r="J595" s="51"/>
      <c r="K595" s="52">
        <v>20111207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20111207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20111207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20111107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2011-12-19T16:14:27Z</dcterms:modified>
  <cp:category/>
  <cp:version/>
  <cp:contentType/>
  <cp:contentStatus/>
</cp:coreProperties>
</file>