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<sst xmlns="http://schemas.openxmlformats.org/spreadsheetml/2006/main" count="3272" uniqueCount="2197">
  <si>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</si>
  <si>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</si>
  <si>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</si>
  <si>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</si>
  <si>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</si>
  <si>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</si>
  <si>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</si>
  <si>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</si>
  <si>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</si>
  <si>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</si>
  <si>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</si>
  <si>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</si>
  <si>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</si>
  <si>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</si>
  <si>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</si>
  <si>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</si>
  <si>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</si>
  <si>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</si>
  <si>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</si>
  <si>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</si>
  <si>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</si>
  <si>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</si>
  <si>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</si>
  <si>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</si>
  <si>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</si>
  <si>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</si>
  <si>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</si>
  <si>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</si>
  <si>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</si>
  <si>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</si>
  <si>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</si>
  <si>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</si>
  <si>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</si>
  <si>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</si>
  <si>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</si>
  <si>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</si>
  <si>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</si>
  <si>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</si>
  <si>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</si>
  <si>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</si>
  <si>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</si>
  <si>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</si>
  <si>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</si>
  <si>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</si>
  <si>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</si>
  <si>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</si>
  <si>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</si>
  <si>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</si>
  <si>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</si>
  <si>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</si>
  <si>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</si>
  <si>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</si>
  <si>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</si>
  <si>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</si>
  <si>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</si>
  <si>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</si>
  <si>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</si>
  <si>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</si>
  <si>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</si>
  <si>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</si>
  <si>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</si>
  <si>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</si>
  <si>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</si>
  <si>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</si>
  <si>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</si>
  <si>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</si>
  <si>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</si>
  <si>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</si>
  <si>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</si>
  <si>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</si>
  <si>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</si>
  <si>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</si>
  <si>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</si>
  <si>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</si>
  <si>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</si>
  <si>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</si>
  <si>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</si>
  <si>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</si>
  <si>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</si>
  <si>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</si>
  <si>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</si>
  <si>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</si>
  <si>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</si>
  <si>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</si>
  <si>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</si>
  <si>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</si>
  <si>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</si>
  <si>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</si>
  <si>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</si>
  <si>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</si>
  <si>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</si>
  <si>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</si>
  <si>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</si>
  <si>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</si>
  <si>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</si>
  <si>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</si>
  <si>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</si>
  <si>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</si>
  <si>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</si>
  <si>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</si>
  <si>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</si>
  <si>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</si>
  <si>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</si>
  <si>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</si>
  <si>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</si>
  <si>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</si>
  <si>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</si>
  <si>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</si>
  <si>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</si>
  <si>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</si>
  <si>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</si>
  <si>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</si>
  <si>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</si>
  <si>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</si>
  <si>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</si>
  <si>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</si>
  <si>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</si>
  <si>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</si>
  <si>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</si>
  <si>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</si>
  <si>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</si>
  <si>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</si>
  <si>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</si>
  <si>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</si>
  <si>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</si>
  <si>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</si>
  <si>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</si>
  <si>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</si>
  <si>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</si>
  <si>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</si>
  <si>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</si>
  <si>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</si>
  <si>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</si>
  <si>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</si>
  <si>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</si>
  <si>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</si>
  <si>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</si>
  <si>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</si>
  <si>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</si>
  <si>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</si>
  <si>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</si>
  <si>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</si>
  <si>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</si>
  <si>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</si>
  <si>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</si>
  <si>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</si>
  <si>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</si>
  <si>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</si>
  <si>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</si>
  <si>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</si>
  <si>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</si>
  <si>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</si>
  <si>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</si>
  <si>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</si>
  <si>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</si>
  <si>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</si>
  <si>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</si>
  <si>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</si>
  <si>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</si>
  <si>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</si>
  <si>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</si>
  <si>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</si>
  <si>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</si>
  <si>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</si>
  <si>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</si>
  <si>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</si>
  <si>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</si>
  <si>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</si>
  <si>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</si>
  <si>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</si>
  <si>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</si>
  <si>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</si>
  <si>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</si>
  <si>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</si>
  <si>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</si>
  <si>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</si>
  <si>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</si>
  <si>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</si>
  <si>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</si>
  <si>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</si>
  <si>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</si>
  <si>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</si>
  <si>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</si>
  <si>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</si>
  <si>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</si>
  <si>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</si>
  <si>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</si>
  <si>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</si>
  <si>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</si>
  <si>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</si>
  <si>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</si>
  <si>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</si>
  <si>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</si>
  <si>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</si>
  <si>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</si>
  <si>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</si>
  <si>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</si>
  <si>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</si>
  <si>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</si>
  <si>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</si>
  <si>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</si>
  <si>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</si>
  <si>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</si>
  <si>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</si>
  <si>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</si>
  <si>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</si>
  <si>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</si>
  <si>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</si>
  <si>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</si>
  <si>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</si>
  <si>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</si>
  <si>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</si>
  <si>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</si>
  <si>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</si>
  <si>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</si>
  <si>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</si>
  <si>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</si>
  <si>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</si>
  <si>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</si>
  <si>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</si>
  <si>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</si>
  <si>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</si>
  <si>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</si>
  <si>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</si>
  <si>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</si>
  <si>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</si>
  <si>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</si>
  <si>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</si>
  <si>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</si>
  <si>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</si>
  <si>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</si>
  <si>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</si>
  <si>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</si>
  <si>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</si>
  <si>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</si>
  <si>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</si>
  <si>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</si>
  <si>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</si>
  <si>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</si>
  <si>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</si>
  <si>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</si>
  <si>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</si>
  <si>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</si>
  <si>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</si>
  <si>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</si>
  <si>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</si>
  <si>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</si>
  <si>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</si>
  <si>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</si>
  <si>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</si>
  <si>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</si>
  <si>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</si>
  <si>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</si>
  <si>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</si>
  <si>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</si>
  <si>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</si>
  <si>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</si>
  <si>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</si>
  <si>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</si>
  <si>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</si>
  <si>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</si>
  <si>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</si>
  <si>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</si>
  <si>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</si>
  <si>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</si>
  <si>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</si>
  <si>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</si>
  <si>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</si>
  <si>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</si>
  <si>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</si>
  <si>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</si>
  <si>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</si>
  <si>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</si>
  <si>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</si>
  <si>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</si>
  <si>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</si>
  <si>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</si>
  <si>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</si>
  <si>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</si>
  <si>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</si>
  <si>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</si>
  <si>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</si>
  <si>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</si>
  <si>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</si>
  <si>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</si>
  <si>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</si>
  <si>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</si>
  <si>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</si>
  <si>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</si>
  <si>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</si>
  <si>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</si>
  <si>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</si>
  <si>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</si>
  <si>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</si>
  <si>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</si>
  <si>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</si>
  <si>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</si>
  <si>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</si>
  <si>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</si>
  <si>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</si>
  <si>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</si>
  <si>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</si>
  <si>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</si>
  <si>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</si>
  <si>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</si>
  <si>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</si>
  <si>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</si>
  <si>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</si>
  <si>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</si>
  <si>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</si>
  <si>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</si>
  <si>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</si>
  <si>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</si>
  <si>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</si>
  <si>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</si>
  <si>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</si>
  <si>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</si>
  <si>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</si>
  <si>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</si>
  <si>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</si>
  <si>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</si>
  <si>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</si>
  <si>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</si>
  <si>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</si>
  <si>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</si>
  <si>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</si>
  <si>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</si>
  <si>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</si>
  <si>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</si>
  <si>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</si>
  <si>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</si>
  <si>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</si>
  <si>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</si>
  <si>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</si>
  <si>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</si>
  <si>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</si>
  <si>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</si>
  <si>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</si>
  <si>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</si>
  <si>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</si>
  <si>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</si>
  <si>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</si>
  <si>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</si>
  <si>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</si>
  <si>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</si>
  <si>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</si>
  <si>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</si>
  <si>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</si>
  <si>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</si>
  <si>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</si>
  <si>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</si>
  <si>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</si>
  <si>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</si>
  <si>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</si>
  <si>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</si>
  <si>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</si>
  <si>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</si>
  <si>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</si>
  <si>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</si>
  <si>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</si>
  <si>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</si>
  <si>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</si>
  <si>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</si>
  <si>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</si>
  <si>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</si>
  <si>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</si>
  <si>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</si>
  <si>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</si>
  <si>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</si>
  <si>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</si>
  <si>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</si>
  <si>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</si>
  <si>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</si>
  <si>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</si>
  <si>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</si>
  <si>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</si>
  <si>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</si>
  <si>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</si>
  <si>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</si>
  <si>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</si>
  <si>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</si>
  <si>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</si>
  <si>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</si>
  <si>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</si>
  <si>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</si>
  <si>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</si>
  <si>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</si>
  <si>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</si>
  <si>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</si>
  <si>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</si>
  <si>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</si>
  <si>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</si>
  <si>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</si>
  <si>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</si>
  <si>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</si>
  <si>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</si>
  <si>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</si>
  <si>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</si>
  <si>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</si>
  <si>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</si>
  <si>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</si>
  <si>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</si>
  <si>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</si>
  <si>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</si>
  <si>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</si>
  <si>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</si>
  <si>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</si>
  <si>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</si>
  <si>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</si>
  <si>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</si>
  <si>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</si>
  <si>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</si>
  <si>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</si>
  <si>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</si>
  <si>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</si>
  <si>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</si>
  <si>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</si>
  <si>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</si>
  <si>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</si>
  <si>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</si>
  <si>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</si>
  <si>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</si>
  <si>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</si>
  <si>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</si>
  <si>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</si>
  <si>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</si>
  <si>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</si>
  <si>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</si>
  <si>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</si>
  <si>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</si>
  <si>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</si>
  <si>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</si>
  <si>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</si>
  <si>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</si>
  <si>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</si>
  <si>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</si>
  <si>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</si>
  <si>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</si>
  <si>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</si>
  <si>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</si>
  <si>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</si>
  <si>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</si>
  <si>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</si>
  <si>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</si>
  <si>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</si>
  <si>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</si>
  <si>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</si>
  <si>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</si>
  <si>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</si>
  <si>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</si>
  <si>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</si>
  <si>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</si>
  <si>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</si>
  <si>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</si>
  <si>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</si>
  <si>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</si>
  <si>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</si>
  <si>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</si>
  <si>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</si>
  <si>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</si>
  <si>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</si>
  <si>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</si>
  <si>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</si>
  <si>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</si>
  <si>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</si>
  <si>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</si>
  <si>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</si>
  <si>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</si>
  <si>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</si>
  <si>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</si>
  <si>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</si>
  <si>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</si>
  <si>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</si>
  <si>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</si>
  <si>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</si>
  <si>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</si>
  <si>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</si>
  <si>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</si>
  <si>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</si>
  <si>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</si>
  <si>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</si>
  <si>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</si>
  <si>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</si>
  <si>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</si>
  <si>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</si>
  <si>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</si>
  <si>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</si>
  <si>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</si>
  <si>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</si>
  <si>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</si>
  <si>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</si>
  <si>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</si>
  <si>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</si>
  <si>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</si>
  <si>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</si>
  <si>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</si>
  <si>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</si>
  <si>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</si>
  <si>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</si>
  <si>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</si>
  <si>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</si>
  <si>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</si>
  <si>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</si>
  <si>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</si>
  <si>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</si>
  <si>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</si>
  <si>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</si>
  <si>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</si>
  <si>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</si>
  <si>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</si>
  <si>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</si>
  <si>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</si>
  <si>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</si>
  <si>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</si>
  <si>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</si>
  <si>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</si>
  <si>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</si>
  <si>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</si>
  <si>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</si>
  <si>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</si>
  <si>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</si>
  <si>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</si>
  <si>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</si>
  <si>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</si>
  <si>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</si>
  <si>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</si>
  <si>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</si>
  <si>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</si>
  <si>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</si>
  <si>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</si>
  <si>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</si>
  <si>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</si>
  <si>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</si>
  <si>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</si>
  <si>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</si>
  <si>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</si>
  <si>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</si>
  <si>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</si>
  <si>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</si>
  <si>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</si>
  <si>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</si>
  <si>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</si>
  <si>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</si>
  <si>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</si>
  <si>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</si>
  <si>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</si>
  <si>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</si>
  <si>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</si>
  <si>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</si>
  <si>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</si>
  <si>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</si>
  <si>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</si>
  <si>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</si>
  <si>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</si>
  <si>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</si>
  <si>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</si>
  <si>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</si>
  <si>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</si>
  <si>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</si>
  <si>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</si>
  <si>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</si>
  <si>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</si>
  <si>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</si>
  <si>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</si>
  <si>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</si>
  <si>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</si>
  <si>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</si>
  <si>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</si>
  <si>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</si>
  <si>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</si>
  <si>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</si>
  <si>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</si>
  <si>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</si>
  <si>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</si>
  <si>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</si>
  <si>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</si>
  <si>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</si>
  <si>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</si>
  <si>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</si>
  <si>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</si>
  <si>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</si>
  <si>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</si>
  <si>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</si>
  <si>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</si>
  <si>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</si>
  <si>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</si>
  <si>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</si>
  <si>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</si>
  <si>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</si>
  <si>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</si>
  <si>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</si>
  <si>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</si>
  <si>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</si>
  <si>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</si>
  <si>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</si>
  <si>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</si>
  <si>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</si>
  <si>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</si>
  <si>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</si>
  <si>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</si>
  <si>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</si>
  <si>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</si>
  <si>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</si>
  <si>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</si>
  <si>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</si>
  <si>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</si>
  <si>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</si>
  <si>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</si>
  <si>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</si>
  <si>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</si>
  <si>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</si>
  <si>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</si>
  <si>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</si>
  <si>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</si>
  <si>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</si>
  <si>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</si>
  <si>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</si>
  <si>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</si>
  <si>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</si>
  <si>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</si>
  <si>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</si>
  <si>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</si>
  <si>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</si>
  <si>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</si>
  <si>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</si>
  <si>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</si>
  <si>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</si>
  <si>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</si>
  <si>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</si>
  <si>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</si>
  <si>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</si>
  <si>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</si>
  <si>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</si>
  <si>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</si>
  <si>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</si>
  <si>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</si>
  <si>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</si>
  <si>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</si>
  <si>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</si>
  <si>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</si>
  <si>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</si>
  <si>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</si>
  <si>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</si>
  <si>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</si>
  <si>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</si>
  <si>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</si>
  <si>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</si>
  <si>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</si>
  <si>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</si>
  <si>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</si>
  <si>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</si>
  <si>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</si>
  <si>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</si>
  <si>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</si>
  <si>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</si>
  <si>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</si>
  <si>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</si>
  <si>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</si>
  <si>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</si>
  <si>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</si>
  <si>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</si>
  <si>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</si>
  <si>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</si>
  <si>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</si>
  <si>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</si>
  <si>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</si>
  <si>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</si>
  <si>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</si>
  <si>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</si>
  <si>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</si>
  <si>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</si>
  <si>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</si>
  <si>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</si>
  <si>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</si>
  <si>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</si>
  <si>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</si>
  <si>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</si>
  <si>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</si>
  <si>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</si>
  <si>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</si>
  <si>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</si>
  <si>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</si>
  <si>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</si>
  <si>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</si>
  <si>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</si>
  <si>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</si>
  <si>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</si>
  <si>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</si>
  <si>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</si>
  <si>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</si>
  <si>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</si>
  <si>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</si>
  <si>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</si>
  <si>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</si>
  <si>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</si>
  <si>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</si>
  <si>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</si>
  <si>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</si>
  <si>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</si>
  <si>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</si>
  <si>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</si>
  <si>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</si>
  <si>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</si>
  <si>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</si>
  <si>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</si>
  <si>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</si>
  <si>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</si>
  <si>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</si>
  <si>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</si>
  <si>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</si>
  <si>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</si>
  <si>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</si>
  <si>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</si>
  <si>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</si>
  <si>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</si>
  <si>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</si>
  <si>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</si>
  <si>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</si>
  <si>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</si>
  <si>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</si>
  <si>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</si>
  <si>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</si>
  <si>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</si>
  <si>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</si>
  <si>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</si>
  <si>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</si>
  <si>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</si>
  <si>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</si>
  <si>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</si>
  <si>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</si>
  <si>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</si>
  <si>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</si>
  <si>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</si>
  <si>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</si>
  <si>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</si>
  <si>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</si>
  <si>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</si>
  <si>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</si>
  <si>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</si>
  <si>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</si>
  <si>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</si>
  <si>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</si>
  <si>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</si>
  <si>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</si>
  <si>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</si>
  <si>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</si>
  <si>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</si>
  <si>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</si>
  <si>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</si>
  <si>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</si>
  <si>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</si>
  <si>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</si>
  <si>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</si>
  <si>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</si>
  <si>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</si>
  <si>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</si>
  <si>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</si>
  <si>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</si>
  <si>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</si>
  <si>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</si>
  <si>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</si>
  <si>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</si>
  <si>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</si>
  <si>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</si>
  <si>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</si>
  <si>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</si>
  <si>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</si>
  <si>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</si>
  <si>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</si>
  <si>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</si>
  <si>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</si>
  <si>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</si>
  <si>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</si>
  <si>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</si>
  <si>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</si>
  <si>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</si>
  <si>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</si>
  <si>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</si>
  <si>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</si>
  <si>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</si>
  <si>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</si>
  <si>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</si>
  <si>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</si>
  <si>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</si>
  <si>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</si>
  <si>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</si>
  <si>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</si>
  <si>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</si>
  <si>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</si>
  <si>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</si>
  <si>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</si>
  <si>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</si>
  <si>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</si>
  <si>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</si>
  <si>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</si>
  <si>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</si>
  <si>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</si>
  <si>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</si>
  <si>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</si>
  <si>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</si>
  <si>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</si>
  <si>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</si>
  <si>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</si>
  <si>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</si>
  <si>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</si>
  <si>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</si>
  <si>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</si>
  <si>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</si>
  <si>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</si>
  <si>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</si>
  <si>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</si>
  <si>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</si>
  <si>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</si>
  <si>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</si>
  <si>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</si>
  <si>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</si>
  <si>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</si>
  <si>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</si>
  <si>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</si>
  <si>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</si>
  <si>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</si>
  <si>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</si>
  <si>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</si>
  <si>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</si>
  <si>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</si>
  <si>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</si>
  <si>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</si>
  <si>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</si>
  <si>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</si>
  <si>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</si>
  <si>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</si>
  <si>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</si>
  <si>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</si>
  <si>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</si>
  <si>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</si>
  <si>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</si>
  <si>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</si>
  <si>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</si>
  <si>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</si>
  <si>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</si>
  <si>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</si>
  <si>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</si>
  <si>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</si>
  <si>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</si>
  <si>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</si>
  <si>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</si>
  <si>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</si>
  <si>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</si>
  <si>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</si>
  <si>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</si>
  <si>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</si>
  <si>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</si>
  <si>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</si>
  <si>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</si>
  <si>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</si>
  <si>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</si>
  <si>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</si>
  <si>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</si>
  <si>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</si>
  <si>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</si>
  <si>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</si>
  <si>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</si>
  <si>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</si>
  <si>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</si>
  <si>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</si>
  <si>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</si>
  <si>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</si>
  <si>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</si>
  <si>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</si>
  <si>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</si>
  <si>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</si>
  <si>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</si>
  <si>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</si>
  <si>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</si>
  <si>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</si>
  <si>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</si>
  <si>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</si>
  <si>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</si>
  <si>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</si>
  <si>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</si>
  <si>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</si>
  <si>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</si>
  <si>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</si>
  <si>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</si>
  <si>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</si>
  <si>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</si>
  <si>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</si>
  <si>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</si>
  <si>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</si>
  <si>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</si>
  <si>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</si>
  <si>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</si>
  <si>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</si>
  <si>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</si>
  <si>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</si>
  <si>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</si>
  <si>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</si>
  <si>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</si>
  <si>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</si>
  <si>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</si>
  <si>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</si>
  <si>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</si>
  <si>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</si>
  <si>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</si>
  <si>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</si>
  <si>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</si>
  <si>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</si>
  <si>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</si>
  <si>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</si>
  <si>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</si>
  <si>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</si>
  <si>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</si>
  <si>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</si>
  <si>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</si>
  <si>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</si>
  <si>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</si>
  <si>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</si>
  <si>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</si>
  <si>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</si>
  <si>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</si>
  <si>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</si>
  <si>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</si>
  <si>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</si>
  <si>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</si>
  <si>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</si>
  <si>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</si>
  <si>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</si>
  <si>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</si>
  <si>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</si>
  <si>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</si>
  <si>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</si>
  <si>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</si>
  <si>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</si>
  <si>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</si>
  <si>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</si>
  <si>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</si>
  <si>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</si>
  <si>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</si>
  <si>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</si>
  <si>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</si>
  <si>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</si>
  <si>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</si>
  <si>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</si>
  <si>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</si>
  <si>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</si>
  <si>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</si>
  <si>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</si>
  <si>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</si>
  <si>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</si>
  <si>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</si>
  <si>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</si>
  <si>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</si>
  <si>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</si>
  <si>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</si>
  <si>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</si>
  <si>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</si>
  <si>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</si>
  <si>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</si>
  <si>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</si>
  <si>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</si>
  <si>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</si>
  <si>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</si>
  <si>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</si>
  <si>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</si>
  <si>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</si>
  <si>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</si>
  <si>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</si>
  <si>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</si>
  <si>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</si>
  <si>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</si>
  <si>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</si>
  <si>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</si>
  <si>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</si>
  <si>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</si>
  <si>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</si>
  <si>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</si>
  <si>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</si>
  <si>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</si>
  <si>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</si>
  <si>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</si>
  <si>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</si>
  <si>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</si>
  <si>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</si>
  <si>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</si>
  <si>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</si>
  <si>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</si>
  <si>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</si>
  <si>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</si>
  <si>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</si>
  <si>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</si>
  <si>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</si>
  <si>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</si>
  <si>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</si>
  <si>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</si>
  <si>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</si>
  <si>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</si>
  <si>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</si>
  <si>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</si>
  <si>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</si>
  <si>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</si>
  <si>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</si>
  <si>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</si>
  <si>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</si>
  <si>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</si>
  <si>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</si>
  <si>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</si>
  <si>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</si>
  <si>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</si>
  <si>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</si>
  <si>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</si>
  <si>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</si>
  <si>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</si>
  <si>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</si>
  <si>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</si>
  <si>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</si>
  <si>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</si>
  <si>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</si>
  <si>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</si>
  <si>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</si>
  <si>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</si>
  <si>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</si>
  <si>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</si>
  <si>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</si>
  <si>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</si>
  <si>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</si>
  <si>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</si>
  <si>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</si>
  <si>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</si>
  <si>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</si>
  <si>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</si>
  <si>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</si>
  <si>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</si>
  <si>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</si>
  <si>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</si>
  <si>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</si>
  <si>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</si>
  <si>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</si>
  <si>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</si>
  <si>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</si>
  <si>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</si>
  <si>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</si>
  <si>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</si>
  <si>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</si>
  <si>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</si>
  <si>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</si>
  <si>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</si>
  <si>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</si>
  <si>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</si>
  <si>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</si>
  <si>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</si>
  <si>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</si>
  <si>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</si>
  <si>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</si>
  <si>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</si>
  <si>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</si>
  <si>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</si>
  <si>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</si>
  <si>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</si>
  <si>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</si>
  <si>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</si>
  <si>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</si>
  <si>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</si>
  <si>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</si>
  <si>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</si>
  <si>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</si>
  <si>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</si>
  <si>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</si>
  <si>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</si>
  <si>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</si>
  <si>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</si>
  <si>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</si>
  <si>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</si>
  <si>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</si>
  <si>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</si>
  <si>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</si>
  <si>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</si>
  <si>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</si>
  <si>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</si>
  <si>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</si>
  <si>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</si>
  <si>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</si>
  <si>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</si>
  <si>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</si>
  <si>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</si>
  <si>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</si>
  <si>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</si>
  <si>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</si>
  <si>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</si>
  <si>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</si>
  <si>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</si>
  <si>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</si>
  <si>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</si>
  <si>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</si>
  <si>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</si>
  <si>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</si>
  <si>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</si>
  <si>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</si>
  <si>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</si>
  <si>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</si>
  <si>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</si>
  <si>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</si>
  <si>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</si>
  <si>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</si>
  <si>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</si>
  <si>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</si>
  <si>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</si>
  <si>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</si>
  <si>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</si>
  <si>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</si>
  <si>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</si>
  <si>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</si>
  <si>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</si>
  <si>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</si>
  <si>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</si>
  <si>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</si>
  <si>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</si>
  <si>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</si>
  <si>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</si>
  <si>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</si>
  <si>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</si>
  <si>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</si>
  <si>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</si>
  <si>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</si>
  <si>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</si>
  <si>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</si>
  <si>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</si>
  <si>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</si>
  <si>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</si>
  <si>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</si>
  <si>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</si>
  <si>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</si>
  <si>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</si>
  <si>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</si>
  <si>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</si>
  <si>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</si>
  <si>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</si>
  <si>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</si>
  <si>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</si>
  <si>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</si>
  <si>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</si>
  <si>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</si>
  <si>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</si>
  <si>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</si>
  <si>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</si>
  <si>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</si>
  <si>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</si>
  <si>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</si>
  <si>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</si>
  <si>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</si>
  <si>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</si>
  <si>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</si>
  <si>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</si>
  <si>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</si>
  <si>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</si>
  <si>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</si>
  <si>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</si>
  <si>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</si>
  <si>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</si>
  <si>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</si>
  <si>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</si>
  <si>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</si>
  <si>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</si>
  <si>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</si>
  <si>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</si>
  <si>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</si>
  <si>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</si>
  <si>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</si>
  <si>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</si>
  <si>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</si>
  <si>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</si>
  <si>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</si>
  <si>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</si>
  <si>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</si>
  <si>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</si>
  <si>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</si>
  <si>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</si>
  <si>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</si>
  <si>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</si>
  <si>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</si>
  <si>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</si>
  <si>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</si>
  <si>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</si>
  <si>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</si>
  <si>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</si>
  <si>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</si>
  <si>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</si>
  <si>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</si>
  <si>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</si>
  <si>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</si>
  <si>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</si>
  <si>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</si>
  <si>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</si>
  <si>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</si>
  <si>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</si>
  <si>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</si>
  <si>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</si>
  <si>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</si>
  <si>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</si>
  <si>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</si>
  <si>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</si>
  <si>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</si>
  <si>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</si>
  <si>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</si>
  <si>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</si>
  <si>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</si>
  <si>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</si>
  <si>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</si>
  <si>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</si>
  <si>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</si>
  <si>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</si>
  <si>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</si>
  <si>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</si>
  <si>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</si>
  <si>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</si>
  <si>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</si>
  <si>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</si>
  <si>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</si>
  <si>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</si>
  <si>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</si>
  <si>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</si>
  <si>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</si>
  <si>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</si>
  <si>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</si>
  <si>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</si>
  <si>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</si>
  <si>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</si>
  <si>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</si>
  <si>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</si>
  <si>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</si>
  <si>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</si>
  <si>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</si>
  <si>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</si>
  <si>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</si>
  <si>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</si>
  <si>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</si>
  <si>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</si>
  <si>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</si>
  <si>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</si>
  <si>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</si>
  <si>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</si>
  <si>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</si>
  <si>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</si>
  <si>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</si>
  <si>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</si>
  <si>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</si>
  <si>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</si>
  <si>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</si>
  <si>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</si>
  <si>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</si>
  <si>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</si>
  <si>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</si>
  <si>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</si>
  <si>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</si>
  <si>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</si>
  <si>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</si>
  <si>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</si>
  <si>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</si>
  <si>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</si>
  <si>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</si>
  <si>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</si>
  <si>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</si>
  <si>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</si>
  <si>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</si>
  <si>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</si>
  <si>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</si>
  <si>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</si>
  <si>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</si>
  <si>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</si>
  <si>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</si>
  <si>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</si>
  <si>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</si>
  <si>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</si>
  <si>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</si>
  <si>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</si>
  <si>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</si>
  <si>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</si>
  <si>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</si>
  <si>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</si>
  <si>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</si>
  <si>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</si>
  <si>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</si>
  <si>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</si>
  <si>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</si>
  <si>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</si>
  <si>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</si>
  <si>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</si>
  <si>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</si>
  <si>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</si>
  <si>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</si>
  <si>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</si>
  <si>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</si>
  <si>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</si>
  <si>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</si>
  <si>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</si>
  <si>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</si>
  <si>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</si>
  <si>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</si>
  <si>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</si>
  <si>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</si>
  <si>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</si>
  <si>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</si>
  <si>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</si>
  <si>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</si>
  <si>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</si>
  <si>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</si>
  <si>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</si>
  <si>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</si>
  <si>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</si>
  <si>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</si>
  <si>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</si>
  <si>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</si>
  <si>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</si>
  <si>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</si>
  <si>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</si>
  <si>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</si>
  <si>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</si>
  <si>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</si>
  <si>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</si>
  <si>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</si>
  <si>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</si>
  <si>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</si>
  <si>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</si>
  <si>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</si>
  <si>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</si>
  <si>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</si>
  <si>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</si>
  <si>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</si>
  <si>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</si>
  <si>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</si>
  <si>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</si>
  <si>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</si>
  <si>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</si>
  <si>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</si>
  <si>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</si>
  <si>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</si>
  <si>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</si>
  <si>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</si>
  <si>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</si>
  <si>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</si>
  <si>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</si>
  <si>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</si>
  <si>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</si>
  <si>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</si>
  <si>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</si>
  <si>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</si>
  <si>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</si>
  <si>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</si>
  <si>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</si>
  <si>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</si>
  <si>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</si>
  <si>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</si>
  <si>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</si>
  <si>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</si>
  <si>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</si>
  <si>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</si>
  <si>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</si>
  <si>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</si>
  <si>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</si>
  <si>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</si>
  <si>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</si>
  <si>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</si>
  <si>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</si>
  <si>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</si>
  <si>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</si>
  <si>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</si>
  <si>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</si>
  <si>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</si>
  <si>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</si>
  <si>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</si>
  <si>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</si>
  <si>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</si>
  <si>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</si>
  <si>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</si>
  <si>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</si>
  <si>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</si>
  <si>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</si>
  <si>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</si>
  <si>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</si>
  <si>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</si>
  <si>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</si>
  <si>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</si>
  <si>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</si>
  <si>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</si>
  <si>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</si>
  <si>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</si>
  <si>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</si>
  <si>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</si>
  <si>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</si>
  <si>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</si>
  <si>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</si>
  <si>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</si>
  <si>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</si>
  <si>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</si>
  <si>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</si>
  <si>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</si>
  <si>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</si>
  <si>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</si>
  <si>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</si>
  <si>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</si>
  <si>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</si>
  <si>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</si>
  <si>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</si>
  <si>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</si>
  <si>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</si>
  <si>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</si>
  <si>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</si>
  <si>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</si>
  <si>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</si>
  <si>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</si>
  <si>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</si>
  <si>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</si>
  <si>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</si>
  <si>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</si>
  <si>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</si>
  <si>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</si>
  <si>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</si>
  <si>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</si>
  <si>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</si>
  <si>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</si>
  <si>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</si>
  <si>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</si>
  <si>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</si>
  <si>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</si>
  <si>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</si>
  <si>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</si>
  <si>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</si>
  <si>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</si>
  <si>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</si>
  <si>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</si>
  <si>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</si>
  <si>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</si>
  <si>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</si>
  <si>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</si>
  <si>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</si>
  <si>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</si>
  <si>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</si>
  <si>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</si>
  <si>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</si>
  <si>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</si>
  <si>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</si>
  <si>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</si>
  <si>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</si>
  <si>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</si>
  <si>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</si>
  <si>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</si>
  <si>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</si>
  <si>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</si>
  <si>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</si>
  <si>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</si>
  <si>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</si>
  <si>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</si>
  <si>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</si>
  <si>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</si>
  <si>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</si>
  <si>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</si>
  <si>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</si>
  <si>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</si>
  <si>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</si>
  <si>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</si>
  <si>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</si>
  <si>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</si>
  <si>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</si>
  <si>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</si>
  <si>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</si>
  <si>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</si>
  <si>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</si>
  <si>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</si>
  <si>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</si>
  <si>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</si>
  <si>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</si>
  <si>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</si>
  <si>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</si>
  <si>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</si>
  <si>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</si>
  <si>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</si>
  <si>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</si>
  <si>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</si>
  <si>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</si>
  <si>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</si>
  <si>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</si>
  <si>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</si>
  <si>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</si>
  <si>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</si>
  <si>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</si>
  <si>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</si>
  <si>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</si>
  <si>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</si>
  <si>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</si>
  <si>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</si>
  <si>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</si>
  <si>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</si>
  <si>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</si>
  <si>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</si>
  <si>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</si>
  <si>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</si>
  <si>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</si>
  <si>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</si>
  <si>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</si>
  <si>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</si>
  <si>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</si>
  <si>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</si>
  <si>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</si>
  <si>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</si>
  <si>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</si>
  <si>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</si>
  <si>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</si>
  <si>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</si>
  <si>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</si>
  <si>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</si>
  <si>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</si>
  <si>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</si>
  <si>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</si>
  <si>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</si>
  <si>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</si>
  <si>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</si>
  <si>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</si>
  <si>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</si>
  <si>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</si>
  <si>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</si>
  <si>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</si>
  <si>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</si>
  <si>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</si>
  <si>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</si>
  <si>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</si>
  <si>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</si>
  <si>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</si>
  <si>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</si>
  <si>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</si>
  <si>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</si>
  <si>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</si>
  <si>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</si>
  <si>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</si>
  <si>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</si>
  <si>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</si>
  <si>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</si>
  <si>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</si>
  <si>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</si>
  <si>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</si>
  <si>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</si>
  <si>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</si>
  <si>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</si>
  <si>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</si>
  <si>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</si>
  <si>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</si>
  <si>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</si>
  <si>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</si>
  <si>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</si>
  <si>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</si>
  <si>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</si>
  <si>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</si>
  <si>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</si>
  <si>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</si>
  <si>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</si>
  <si>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</si>
  <si>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</si>
  <si>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</si>
  <si>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</si>
  <si>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</si>
  <si>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</si>
  <si>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</si>
  <si>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</si>
  <si>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</si>
  <si>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</si>
  <si>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</si>
  <si>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</si>
  <si>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</si>
  <si>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</si>
  <si>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</si>
  <si>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</si>
  <si>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</si>
  <si>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</si>
  <si>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</si>
  <si>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</si>
  <si>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</si>
  <si>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</si>
  <si>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</si>
  <si>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</si>
  <si>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</si>
  <si>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</si>
  <si>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</si>
  <si>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</si>
  <si>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</si>
  <si>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</si>
  <si>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</si>
  <si>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</si>
  <si>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</si>
  <si>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</si>
  <si>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</si>
  <si>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</si>
  <si>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</si>
  <si>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</si>
  <si>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</si>
  <si>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</si>
  <si>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</si>
  <si>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</si>
  <si>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</si>
  <si>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</si>
  <si>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</si>
  <si>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</si>
  <si>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</si>
  <si>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</si>
  <si>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</si>
  <si>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</si>
  <si>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</si>
  <si>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</si>
  <si>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</si>
  <si>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</si>
  <si>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</si>
  <si>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</si>
  <si>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</si>
  <si>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</si>
  <si>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</si>
  <si>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</si>
  <si>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</si>
  <si>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</si>
  <si>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</si>
  <si>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</si>
  <si>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</si>
  <si>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</si>
  <si>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</si>
  <si>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</si>
  <si>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</si>
  <si>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</si>
  <si>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</si>
  <si>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</si>
  <si>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</si>
  <si>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</si>
  <si>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</si>
  <si>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</si>
  <si>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</si>
  <si>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</si>
  <si>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</si>
  <si>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</si>
  <si>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</si>
  <si>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</si>
  <si>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</si>
  <si>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</si>
  <si>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</si>
  <si>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</si>
  <si>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</si>
  <si>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</si>
  <si>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</si>
  <si>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</si>
  <si>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</si>
  <si>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</si>
  <si>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</si>
  <si>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</si>
  <si>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</si>
  <si>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</si>
  <si>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</si>
  <si>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</si>
  <si>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</si>
  <si>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</si>
  <si>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</si>
  <si>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</si>
  <si>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</si>
  <si>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</si>
  <si>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</si>
  <si>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</si>
  <si>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</si>
  <si>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</si>
  <si>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</si>
  <si>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</si>
  <si>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</si>
  <si>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</si>
  <si>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</si>
  <si>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</si>
  <si>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</si>
  <si>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</si>
  <si>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</si>
  <si>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</si>
  <si>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</si>
  <si>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</si>
  <si>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</si>
  <si>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</si>
  <si>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</si>
  <si>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</si>
  <si>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</si>
  <si>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</si>
  <si>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</si>
  <si>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</si>
  <si>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</si>
  <si>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</si>
  <si>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</si>
  <si>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</si>
  <si>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</si>
  <si>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</si>
  <si>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</si>
  <si>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</si>
  <si>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</si>
  <si>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</si>
  <si>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</si>
  <si>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</si>
  <si>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</si>
  <si>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</si>
  <si>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</si>
  <si>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</si>
  <si>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</si>
  <si>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</si>
  <si>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</si>
  <si>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</si>
  <si>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</si>
  <si>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</si>
  <si>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</si>
  <si>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</si>
  <si>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</si>
  <si>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</si>
  <si>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</si>
  <si>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</si>
  <si>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</si>
  <si>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</si>
  <si>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</si>
  <si>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</si>
  <si>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</si>
  <si>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</si>
  <si>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</si>
  <si>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</si>
  <si>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</si>
  <si>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</si>
  <si>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</si>
  <si>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</si>
  <si>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</si>
  <si>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</si>
  <si>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</si>
  <si>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</si>
  <si>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</si>
  <si>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</si>
  <si>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</si>
  <si>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</si>
  <si>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</si>
  <si>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</si>
  <si>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</si>
  <si>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</si>
  <si>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</si>
  <si>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</si>
  <si>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</si>
  <si>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</si>
  <si>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</si>
  <si>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</si>
  <si>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</si>
  <si>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</si>
  <si>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</si>
  <si>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</si>
  <si>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</si>
  <si>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</si>
  <si>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</si>
  <si>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</si>
  <si>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</si>
  <si>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</si>
  <si>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</si>
  <si>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</si>
  <si>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</si>
  <si>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</si>
  <si>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</si>
  <si>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</si>
  <si>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</si>
  <si>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</si>
  <si>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</si>
  <si>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</si>
  <si>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</si>
  <si>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</si>
  <si>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</si>
  <si>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</si>
  <si>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</si>
  <si>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</si>
  <si>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</si>
  <si>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</si>
  <si>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</si>
  <si>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</si>
  <si>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</si>
  <si>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</si>
  <si>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</si>
  <si>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</si>
  <si>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</si>
  <si>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</si>
  <si>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</si>
  <si>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</si>
  <si>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</si>
  <si>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</si>
  <si>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</si>
  <si>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</si>
  <si>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</si>
  <si>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</si>
  <si>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</si>
  <si>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</si>
  <si>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</si>
  <si>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</si>
  <si>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</si>
  <si>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</si>
  <si>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</si>
  <si>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</si>
  <si>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</si>
  <si>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</si>
  <si>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</si>
  <si>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</si>
  <si>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</si>
  <si>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</si>
  <si>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</si>
  <si>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</si>
  <si>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</si>
  <si>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</si>
  <si>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</si>
  <si>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</si>
  <si>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</si>
  <si>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</si>
  <si>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</si>
  <si>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</si>
  <si>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</si>
  <si>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</si>
  <si>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</si>
  <si>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</si>
  <si>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</si>
  <si>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</si>
  <si>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</si>
  <si>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</si>
  <si>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</si>
  <si>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</si>
  <si>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</si>
  <si>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</si>
  <si>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</si>
  <si>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</si>
  <si>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</si>
  <si>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</si>
  <si>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</si>
  <si>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</si>
  <si>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</si>
  <si>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</si>
  <si>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</si>
  <si>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</si>
  <si>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</si>
  <si>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</si>
  <si>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</si>
  <si>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</si>
  <si>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</si>
  <si>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</si>
  <si>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</si>
  <si>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</si>
  <si>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</si>
  <si>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</si>
  <si>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</si>
  <si>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</si>
  <si>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</si>
  <si>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</si>
  <si>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</si>
  <si>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</si>
  <si>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</si>
  <si>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</si>
  <si>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</si>
  <si>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</si>
  <si>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</si>
  <si>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</si>
  <si>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</si>
  <si>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</si>
  <si>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</si>
  <si>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</si>
  <si>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</si>
  <si>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</si>
  <si>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</si>
  <si>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</si>
  <si>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</si>
  <si>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</si>
  <si>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</si>
  <si>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</si>
  <si>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</si>
  <si>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</si>
  <si>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</si>
  <si>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</si>
  <si>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</si>
  <si>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</si>
  <si>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</si>
  <si>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</si>
  <si>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</si>
  <si>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</si>
  <si>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</si>
  <si>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</si>
  <si>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</si>
  <si>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</si>
  <si>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</si>
  <si>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</si>
  <si>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</si>
  <si>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</si>
  <si>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</si>
  <si>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</si>
  <si>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</si>
  <si>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</si>
  <si>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</si>
  <si>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</si>
  <si>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</si>
  <si>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</si>
  <si>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</si>
  <si>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</si>
  <si>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</si>
  <si>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</si>
  <si>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</si>
  <si>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</si>
  <si>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</si>
  <si>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</si>
  <si>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</si>
  <si>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</si>
  <si>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</si>
  <si>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</si>
  <si>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</si>
  <si>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</si>
  <si>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</si>
  <si>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</si>
  <si>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</si>
  <si>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</si>
  <si>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</si>
  <si>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</si>
  <si>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</si>
  <si>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</si>
  <si>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</si>
  <si>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</si>
  <si>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</si>
  <si>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</si>
  <si>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</si>
  <si>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</si>
  <si>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</si>
  <si>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</si>
  <si>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</si>
  <si>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</si>
  <si>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</si>
  <si>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</si>
  <si>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</si>
  <si>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</si>
  <si>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</si>
  <si>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</si>
  <si>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</si>
  <si>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</si>
  <si>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</si>
  <si>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</si>
  <si>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</si>
  <si>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</si>
  <si>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</si>
  <si>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</si>
  <si>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</si>
  <si>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</si>
  <si>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</si>
  <si>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</si>
  <si>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</si>
  <si>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</si>
  <si>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</si>
  <si>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</si>
  <si>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</si>
  <si>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</si>
  <si>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</si>
  <si>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</si>
  <si>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</si>
  <si>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</si>
  <si>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</si>
  <si>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</si>
  <si>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</si>
  <si>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</si>
  <si>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</si>
  <si>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</si>
  <si>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</si>
  <si>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</si>
  <si>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</si>
  <si>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</si>
  <si>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</si>
  <si>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</si>
  <si>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</si>
  <si>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</si>
  <si>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</si>
  <si>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</si>
  <si>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</si>
  <si>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</si>
  <si>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</si>
  <si>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</si>
  <si>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</si>
  <si>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</si>
  <si>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</si>
  <si>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</si>
  <si>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</si>
  <si>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</si>
  <si>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</si>
  <si>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</si>
  <si>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</si>
  <si>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</si>
  <si>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</si>
  <si>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</si>
  <si>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</si>
  <si>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</si>
  <si>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</si>
  <si>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</si>
  <si>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</si>
  <si>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</si>
  <si>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</si>
  <si>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</si>
  <si>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</si>
  <si>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</si>
  <si>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</si>
  <si>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</si>
  <si>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</si>
  <si>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</si>
  <si>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</si>
  <si>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</si>
  <si>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</si>
  <si>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</si>
  <si>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</si>
  <si>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</si>
  <si>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</si>
  <si>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</si>
  <si>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</si>
  <si>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</si>
  <si>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</si>
  <si>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</si>
  <si>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</si>
  <si>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</si>
  <si>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</si>
  <si>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</si>
  <si>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</si>
  <si>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</si>
  <si>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</si>
  <si>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</si>
  <si>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</si>
  <si>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</si>
  <si>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</si>
  <si>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</si>
  <si>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</si>
  <si>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</si>
  <si>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</si>
  <si>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</si>
  <si>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</si>
  <si>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</si>
  <si>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</si>
  <si>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</si>
  <si>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</si>
  <si>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</si>
  <si>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</si>
  <si>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</si>
  <si>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</si>
  <si>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</si>
  <si>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</si>
  <si>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</si>
  <si>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</si>
  <si>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</si>
  <si>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</si>
  <si>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</si>
  <si>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</si>
  <si>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</si>
  <si>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</si>
  <si>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</si>
  <si>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</si>
  <si>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</si>
  <si>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</si>
  <si>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</si>
  <si>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</si>
  <si>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</si>
  <si>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</si>
  <si>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</si>
  <si>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</si>
  <si>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</si>
  <si>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</si>
  <si>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</si>
  <si>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</si>
  <si>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</si>
  <si>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</si>
  <si>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</si>
  <si>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</si>
  <si>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</si>
  <si>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</si>
  <si>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</si>
  <si>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</si>
  <si>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</si>
  <si>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</si>
  <si>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</si>
  <si>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</si>
  <si>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</si>
  <si>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</si>
  <si>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</si>
  <si>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</si>
  <si>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</si>
  <si>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</si>
  <si>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</si>
  <si>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</si>
  <si>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</si>
  <si>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</si>
  <si>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</si>
  <si>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</si>
  <si>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</si>
  <si>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</si>
  <si>
    <t>OLD TAPPAN BORO</t>
  </si>
  <si>
    <t>PARAMUS BORO</t>
  </si>
  <si>
    <t>HI-NELLA BORO</t>
  </si>
  <si>
    <t>PINE HILL BORO</t>
  </si>
  <si>
    <t>NORTH WILDWOOD CITY</t>
  </si>
  <si>
    <t>STONE HARBOR BORO</t>
  </si>
  <si>
    <t>UPPER DEERFIELD TWP</t>
  </si>
  <si>
    <t>DEPTFORD TWP</t>
  </si>
  <si>
    <t>EAST NEWARK BORO</t>
  </si>
  <si>
    <t>CRANBURY TWP</t>
  </si>
  <si>
    <t>HIGHLAND PARK BORO</t>
  </si>
  <si>
    <t>MIDDLESEX BORO</t>
  </si>
  <si>
    <t>BRIELLE BORO</t>
  </si>
  <si>
    <t>FREEHOLD BORO</t>
  </si>
  <si>
    <t>MANASQUAN BORO</t>
  </si>
  <si>
    <t>BUTLER BORO</t>
  </si>
  <si>
    <t>LINCOLN PARK BORO</t>
  </si>
  <si>
    <t>PEQUANNOCK TWP</t>
  </si>
  <si>
    <t>GREEN TWP</t>
  </si>
  <si>
    <t>HAMBURG BORO</t>
  </si>
  <si>
    <t>GARWOOD BORO</t>
  </si>
  <si>
    <t>KENILWORTH BORO</t>
  </si>
  <si>
    <t>NORTHFIELD CITY</t>
  </si>
  <si>
    <t>ENGLEWOOD CLIFFS BORO</t>
  </si>
  <si>
    <t>LITTLE FERRY BORO</t>
  </si>
  <si>
    <t>RIDGEWOOD TOWNSHIP</t>
  </si>
  <si>
    <t>SOUTH HACKENSACK TWP</t>
  </si>
  <si>
    <t>WILLINGBORO TWP</t>
  </si>
  <si>
    <t>WOODLAND TWP</t>
  </si>
  <si>
    <t>AUDUBON PARK BORO</t>
  </si>
  <si>
    <t>WILDWOOD CREST BORO</t>
  </si>
  <si>
    <t>FAIRFIELD BORO</t>
  </si>
  <si>
    <t>WOODBURY CITY</t>
  </si>
  <si>
    <t>HARRISON TOWN</t>
  </si>
  <si>
    <t>HOPEWELL BORO</t>
  </si>
  <si>
    <t>SAYREVILLE BORO</t>
  </si>
  <si>
    <t>HIGHLANDS BORO</t>
  </si>
  <si>
    <t>MOUNT ARLINGTON BORO</t>
  </si>
  <si>
    <t>BEACH HAVEN BORO</t>
  </si>
  <si>
    <t>BERKELEY TWP</t>
  </si>
  <si>
    <t>NORTH HALEDON BORO</t>
  </si>
  <si>
    <t>PATERSON CITY</t>
  </si>
  <si>
    <t>CARNEYS POINT TWP</t>
  </si>
  <si>
    <t>OGDENSBURG BORO</t>
  </si>
  <si>
    <t>COMU</t>
  </si>
  <si>
    <t>Code 2012</t>
  </si>
  <si>
    <t>CLIFFSIDE PARK BORO</t>
  </si>
  <si>
    <t>SADDLE RIVER BORO</t>
  </si>
  <si>
    <t>BEVERLY CITY</t>
  </si>
  <si>
    <t>PEMBERTON BORO</t>
  </si>
  <si>
    <t>LONG BEACH TWP</t>
  </si>
  <si>
    <t>POINT PLEASANT BORO</t>
  </si>
  <si>
    <t>PLAINFIELD CITY</t>
  </si>
  <si>
    <t>ALPINE BORO</t>
  </si>
  <si>
    <t>EMERSON BORO</t>
  </si>
  <si>
    <t>NEW MILFORD BORO</t>
  </si>
  <si>
    <t>MEDFORD LAKES BORO</t>
  </si>
  <si>
    <t>BELLMAWR BORO</t>
  </si>
  <si>
    <t>CHESILHURST BORO</t>
  </si>
  <si>
    <t>LAUREL SPRINGS BORO</t>
  </si>
  <si>
    <t>LAWNSIDE BORO</t>
  </si>
  <si>
    <t>CEDAR GROVE TWP</t>
  </si>
  <si>
    <t>CLAYTON BORO</t>
  </si>
  <si>
    <t>HIGHTSTOWN BORO</t>
  </si>
  <si>
    <t>ATLANTIC HIGHLANDS BORO</t>
  </si>
  <si>
    <t>DEAL BORO</t>
  </si>
  <si>
    <t>ENGLISHTOWN BORO</t>
  </si>
  <si>
    <t>MONMOUTH BEACH BORO</t>
  </si>
  <si>
    <t>HAZLET TWP</t>
  </si>
  <si>
    <t>MOUNT OLIVE TWP</t>
  </si>
  <si>
    <t>TOTOWA BORO</t>
  </si>
  <si>
    <t>BYRAM TWP</t>
  </si>
  <si>
    <t>MOUNTAINSIDE BORO</t>
  </si>
  <si>
    <t>LOPATCONG TWP</t>
  </si>
  <si>
    <t>Princeton Township</t>
  </si>
  <si>
    <t>FOLSOM BORO</t>
  </si>
  <si>
    <t>CRESSKILL BORO</t>
  </si>
  <si>
    <t>MAHWAH TWP</t>
  </si>
  <si>
    <t>PARK RIDGE BORO</t>
  </si>
  <si>
    <t>WOODCLIFF LAKE BORO</t>
  </si>
  <si>
    <t>RUNNEMEDE BORO</t>
  </si>
  <si>
    <t>LOWER TWP</t>
  </si>
  <si>
    <t>GLEN RIDGE BORO</t>
  </si>
  <si>
    <t>LAMBERTVILLE CITY</t>
  </si>
  <si>
    <t>MATAWAN BORO</t>
  </si>
  <si>
    <t>ROOSEVELT BORO</t>
  </si>
  <si>
    <t>WEST LONG BRANCH BORO</t>
  </si>
  <si>
    <t>POINT PLEASANT BEACH BORO</t>
  </si>
  <si>
    <t>NEW PROVIDENCE BORO</t>
  </si>
  <si>
    <t>ROSELLE BORO</t>
  </si>
  <si>
    <t>HOHOKUS BORO</t>
  </si>
  <si>
    <t>MOUNT HOLLY TWP</t>
  </si>
  <si>
    <t>MOUNT EPHRAIM BORO</t>
  </si>
  <si>
    <t>WEEHAWKEN TWP</t>
  </si>
  <si>
    <t>ALLENHURST BORO</t>
  </si>
  <si>
    <t>ASBURY PARK CITY</t>
  </si>
  <si>
    <t>BARNEGAT LIGHT BORO</t>
  </si>
  <si>
    <t>BAY HEAD BORO</t>
  </si>
  <si>
    <t>HARVEY CEDARS BORO</t>
  </si>
  <si>
    <t>LAKEHURST BORO</t>
  </si>
  <si>
    <t>NORTH PLAINFIELD BORO</t>
  </si>
  <si>
    <t>SCOTCH PLAINS TWP</t>
  </si>
  <si>
    <t>Square feet of nonresidential construction reported on certificates of occupancy, January-December 2013</t>
  </si>
  <si>
    <t>Source: New Jersey Department of Community Affairs, 2/7/14</t>
  </si>
  <si>
    <t>See Princeton (consolidated)</t>
  </si>
  <si>
    <t>BOGOTA BORO</t>
  </si>
  <si>
    <t>HASBROUCK HEIGHTS BORO</t>
  </si>
  <si>
    <t>SADDLE BROOK TWP</t>
  </si>
  <si>
    <t>CLEMENTON BORO</t>
  </si>
  <si>
    <t>COLLINGSWOOD BORO</t>
  </si>
  <si>
    <t>HADDONFIELD BORO</t>
  </si>
  <si>
    <t>WEST CAPE MAY BORO</t>
  </si>
  <si>
    <t>SOUTH AMBOY CITY</t>
  </si>
  <si>
    <t>MANTOLOKING BORO</t>
  </si>
  <si>
    <t>ALPHA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</si>
</sst>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48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2184</v>
      </c>
      <c r="B1"/>
      <c r="D1"/>
      <c r="F1"/>
    </row>
    <row r="2" spans="1:22" s="12" customFormat="1" ht="12.75">
      <c r="A2" s="12" t="s">
        <v>2185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2045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67299</v>
      </c>
      <c r="G7" s="18">
        <f aca="true" t="shared" si="0" ref="G7:T7">SUM(G31:G53)</f>
        <v>56514</v>
      </c>
      <c r="H7" s="18">
        <f t="shared" si="0"/>
        <v>0</v>
      </c>
      <c r="I7" s="18">
        <f t="shared" si="0"/>
        <v>12959</v>
      </c>
      <c r="J7" s="18">
        <f t="shared" si="0"/>
        <v>9781</v>
      </c>
      <c r="K7" s="18">
        <f t="shared" si="0"/>
        <v>0</v>
      </c>
      <c r="L7" s="18">
        <f t="shared" si="0"/>
        <v>1</v>
      </c>
      <c r="M7" s="18">
        <f t="shared" si="0"/>
        <v>6288</v>
      </c>
      <c r="N7" s="18">
        <f t="shared" si="0"/>
        <v>0</v>
      </c>
      <c r="O7" s="18">
        <f t="shared" si="0"/>
        <v>0</v>
      </c>
      <c r="P7" s="18">
        <f t="shared" si="0"/>
        <v>30960</v>
      </c>
      <c r="Q7" s="18">
        <f t="shared" si="0"/>
        <v>0</v>
      </c>
      <c r="R7" s="18">
        <f t="shared" si="0"/>
        <v>62385</v>
      </c>
      <c r="S7" s="18">
        <f t="shared" si="0"/>
        <v>32443</v>
      </c>
      <c r="T7" s="18">
        <f t="shared" si="0"/>
        <v>68969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189798</v>
      </c>
      <c r="G8" s="18">
        <f aca="true" t="shared" si="1" ref="G8:T8">SUM(G54:G123)</f>
        <v>100472</v>
      </c>
      <c r="H8" s="18">
        <f t="shared" si="1"/>
        <v>112</v>
      </c>
      <c r="I8" s="18">
        <f t="shared" si="1"/>
        <v>4655</v>
      </c>
      <c r="J8" s="18">
        <f t="shared" si="1"/>
        <v>189812</v>
      </c>
      <c r="K8" s="18">
        <f t="shared" si="1"/>
        <v>0</v>
      </c>
      <c r="L8" s="18">
        <f t="shared" si="1"/>
        <v>5456</v>
      </c>
      <c r="M8" s="18">
        <f t="shared" si="1"/>
        <v>907721</v>
      </c>
      <c r="N8" s="18">
        <f t="shared" si="1"/>
        <v>0</v>
      </c>
      <c r="O8" s="18">
        <f t="shared" si="1"/>
        <v>86440</v>
      </c>
      <c r="P8" s="18">
        <f t="shared" si="1"/>
        <v>32665</v>
      </c>
      <c r="Q8" s="18">
        <f t="shared" si="1"/>
        <v>0</v>
      </c>
      <c r="R8" s="18">
        <f t="shared" si="1"/>
        <v>237848</v>
      </c>
      <c r="S8" s="18">
        <f t="shared" si="1"/>
        <v>134883</v>
      </c>
      <c r="T8" s="18">
        <f t="shared" si="1"/>
        <v>44232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76750</v>
      </c>
      <c r="G9" s="18">
        <f aca="true" t="shared" si="2" ref="G9:T9">SUM(G124:G163)</f>
        <v>22569</v>
      </c>
      <c r="H9" s="18">
        <f t="shared" si="2"/>
        <v>0</v>
      </c>
      <c r="I9" s="18">
        <f t="shared" si="2"/>
        <v>6847</v>
      </c>
      <c r="J9" s="18">
        <f t="shared" si="2"/>
        <v>39019</v>
      </c>
      <c r="K9" s="18">
        <f t="shared" si="2"/>
        <v>7550</v>
      </c>
      <c r="L9" s="18">
        <f t="shared" si="2"/>
        <v>0</v>
      </c>
      <c r="M9" s="18">
        <f t="shared" si="2"/>
        <v>299962</v>
      </c>
      <c r="N9" s="18">
        <f t="shared" si="2"/>
        <v>576</v>
      </c>
      <c r="O9" s="18">
        <f t="shared" si="2"/>
        <v>0</v>
      </c>
      <c r="P9" s="18">
        <f t="shared" si="2"/>
        <v>20050</v>
      </c>
      <c r="Q9" s="18">
        <f t="shared" si="2"/>
        <v>0</v>
      </c>
      <c r="R9" s="18">
        <f t="shared" si="2"/>
        <v>1976</v>
      </c>
      <c r="S9" s="18">
        <f t="shared" si="2"/>
        <v>112316</v>
      </c>
      <c r="T9" s="18">
        <f t="shared" si="2"/>
        <v>107572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490393</v>
      </c>
      <c r="G10" s="18">
        <f aca="true" t="shared" si="3" ref="G10:T10">SUM(G164:G200)</f>
        <v>84677</v>
      </c>
      <c r="H10" s="18">
        <f t="shared" si="3"/>
        <v>0</v>
      </c>
      <c r="I10" s="18">
        <f t="shared" si="3"/>
        <v>41160</v>
      </c>
      <c r="J10" s="18">
        <f t="shared" si="3"/>
        <v>30486</v>
      </c>
      <c r="K10" s="18">
        <f t="shared" si="3"/>
        <v>1593</v>
      </c>
      <c r="L10" s="18">
        <f t="shared" si="3"/>
        <v>0</v>
      </c>
      <c r="M10" s="18">
        <f t="shared" si="3"/>
        <v>528648</v>
      </c>
      <c r="N10" s="18">
        <f t="shared" si="3"/>
        <v>0</v>
      </c>
      <c r="O10" s="18">
        <f t="shared" si="3"/>
        <v>32762</v>
      </c>
      <c r="P10" s="18">
        <f t="shared" si="3"/>
        <v>1361</v>
      </c>
      <c r="Q10" s="18">
        <f t="shared" si="3"/>
        <v>0</v>
      </c>
      <c r="R10" s="18">
        <f t="shared" si="3"/>
        <v>183793</v>
      </c>
      <c r="S10" s="18">
        <f t="shared" si="3"/>
        <v>23073</v>
      </c>
      <c r="T10" s="18">
        <f t="shared" si="3"/>
        <v>51265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50828</v>
      </c>
      <c r="G11" s="18">
        <f aca="true" t="shared" si="4" ref="G11:T11">SUM(G201:G216)</f>
        <v>5025</v>
      </c>
      <c r="H11" s="18">
        <f t="shared" si="4"/>
        <v>0</v>
      </c>
      <c r="I11" s="18">
        <f t="shared" si="4"/>
        <v>20075</v>
      </c>
      <c r="J11" s="18">
        <f t="shared" si="4"/>
        <v>8181</v>
      </c>
      <c r="K11" s="18">
        <f t="shared" si="4"/>
        <v>0</v>
      </c>
      <c r="L11" s="18">
        <f t="shared" si="4"/>
        <v>0</v>
      </c>
      <c r="M11" s="18">
        <f t="shared" si="4"/>
        <v>44764</v>
      </c>
      <c r="N11" s="18">
        <f t="shared" si="4"/>
        <v>11125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7680</v>
      </c>
      <c r="T11" s="18">
        <f t="shared" si="4"/>
        <v>38634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11708</v>
      </c>
      <c r="G12" s="18">
        <f aca="true" t="shared" si="5" ref="G12:T12">SUM(G217:G230)</f>
        <v>19562</v>
      </c>
      <c r="H12" s="18">
        <f t="shared" si="5"/>
        <v>0</v>
      </c>
      <c r="I12" s="18">
        <f t="shared" si="5"/>
        <v>0</v>
      </c>
      <c r="J12" s="18">
        <f t="shared" si="5"/>
        <v>3696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2800</v>
      </c>
      <c r="P12" s="18">
        <f t="shared" si="5"/>
        <v>63596</v>
      </c>
      <c r="Q12" s="18">
        <f t="shared" si="5"/>
        <v>0</v>
      </c>
      <c r="R12" s="18">
        <f t="shared" si="5"/>
        <v>0</v>
      </c>
      <c r="S12" s="18">
        <f t="shared" si="5"/>
        <v>62832</v>
      </c>
      <c r="T12" s="18">
        <f t="shared" si="5"/>
        <v>197737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88907</v>
      </c>
      <c r="G13" s="18">
        <f aca="true" t="shared" si="6" ref="G13:T13">SUM(G231:G252)</f>
        <v>94896</v>
      </c>
      <c r="H13" s="18">
        <f t="shared" si="6"/>
        <v>0</v>
      </c>
      <c r="I13" s="18">
        <f t="shared" si="6"/>
        <v>191266</v>
      </c>
      <c r="J13" s="18">
        <f t="shared" si="6"/>
        <v>46325</v>
      </c>
      <c r="K13" s="18">
        <f t="shared" si="6"/>
        <v>0</v>
      </c>
      <c r="L13" s="18">
        <f t="shared" si="6"/>
        <v>0</v>
      </c>
      <c r="M13" s="18">
        <f t="shared" si="6"/>
        <v>684485</v>
      </c>
      <c r="N13" s="18">
        <f t="shared" si="6"/>
        <v>0</v>
      </c>
      <c r="O13" s="18">
        <f t="shared" si="6"/>
        <v>8940</v>
      </c>
      <c r="P13" s="18">
        <f t="shared" si="6"/>
        <v>12800</v>
      </c>
      <c r="Q13" s="18">
        <f t="shared" si="6"/>
        <v>0</v>
      </c>
      <c r="R13" s="18">
        <f t="shared" si="6"/>
        <v>146872</v>
      </c>
      <c r="S13" s="18">
        <f t="shared" si="6"/>
        <v>27401</v>
      </c>
      <c r="T13" s="18">
        <f t="shared" si="6"/>
        <v>6144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67907</v>
      </c>
      <c r="G14" s="18">
        <f aca="true" t="shared" si="7" ref="G14:T14">SUM(G253:G276)</f>
        <v>26603</v>
      </c>
      <c r="H14" s="18">
        <f t="shared" si="7"/>
        <v>2599</v>
      </c>
      <c r="I14" s="18">
        <f t="shared" si="7"/>
        <v>6308</v>
      </c>
      <c r="J14" s="18">
        <f t="shared" si="7"/>
        <v>114803</v>
      </c>
      <c r="K14" s="18">
        <f t="shared" si="7"/>
        <v>0</v>
      </c>
      <c r="L14" s="18">
        <f t="shared" si="7"/>
        <v>0</v>
      </c>
      <c r="M14" s="18">
        <f t="shared" si="7"/>
        <v>236169</v>
      </c>
      <c r="N14" s="18">
        <f t="shared" si="7"/>
        <v>22800</v>
      </c>
      <c r="O14" s="18">
        <f t="shared" si="7"/>
        <v>84704</v>
      </c>
      <c r="P14" s="18">
        <f t="shared" si="7"/>
        <v>9295</v>
      </c>
      <c r="Q14" s="18">
        <f t="shared" si="7"/>
        <v>0</v>
      </c>
      <c r="R14" s="18">
        <f t="shared" si="7"/>
        <v>0</v>
      </c>
      <c r="S14" s="18">
        <f t="shared" si="7"/>
        <v>148469</v>
      </c>
      <c r="T14" s="18">
        <f t="shared" si="7"/>
        <v>75204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60903</v>
      </c>
      <c r="G15" s="18">
        <f aca="true" t="shared" si="8" ref="G15:T15">SUM(G277:G288)</f>
        <v>17467</v>
      </c>
      <c r="H15" s="18">
        <f t="shared" si="8"/>
        <v>0</v>
      </c>
      <c r="I15" s="18">
        <f t="shared" si="8"/>
        <v>20061</v>
      </c>
      <c r="J15" s="18">
        <f t="shared" si="8"/>
        <v>9550</v>
      </c>
      <c r="K15" s="18">
        <f t="shared" si="8"/>
        <v>31000</v>
      </c>
      <c r="L15" s="18">
        <f t="shared" si="8"/>
        <v>12204</v>
      </c>
      <c r="M15" s="18">
        <f t="shared" si="8"/>
        <v>729226</v>
      </c>
      <c r="N15" s="18">
        <f t="shared" si="8"/>
        <v>0</v>
      </c>
      <c r="O15" s="18">
        <f t="shared" si="8"/>
        <v>0</v>
      </c>
      <c r="P15" s="18">
        <f t="shared" si="8"/>
        <v>45290</v>
      </c>
      <c r="Q15" s="18">
        <f t="shared" si="8"/>
        <v>0</v>
      </c>
      <c r="R15" s="18">
        <f t="shared" si="8"/>
        <v>8050</v>
      </c>
      <c r="S15" s="18">
        <f t="shared" si="8"/>
        <v>167080</v>
      </c>
      <c r="T15" s="18">
        <f t="shared" si="8"/>
        <v>13946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74106</v>
      </c>
      <c r="G16" s="18">
        <f aca="true" t="shared" si="9" ref="G16:T16">SUM(G289:G314)</f>
        <v>21600</v>
      </c>
      <c r="H16" s="18">
        <f t="shared" si="9"/>
        <v>0</v>
      </c>
      <c r="I16" s="18">
        <f t="shared" si="9"/>
        <v>14037</v>
      </c>
      <c r="J16" s="18">
        <f t="shared" si="9"/>
        <v>16677</v>
      </c>
      <c r="K16" s="18">
        <f t="shared" si="9"/>
        <v>0</v>
      </c>
      <c r="L16" s="18">
        <f t="shared" si="9"/>
        <v>0</v>
      </c>
      <c r="M16" s="18">
        <f t="shared" si="9"/>
        <v>39407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9500</v>
      </c>
      <c r="S16" s="18">
        <f t="shared" si="9"/>
        <v>25564</v>
      </c>
      <c r="T16" s="18">
        <f t="shared" si="9"/>
        <v>109023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437251</v>
      </c>
      <c r="G17" s="18">
        <f aca="true" t="shared" si="10" ref="G17:T17">SUM(G315:G327)</f>
        <v>15000</v>
      </c>
      <c r="H17" s="18">
        <f t="shared" si="10"/>
        <v>0</v>
      </c>
      <c r="I17" s="18">
        <f t="shared" si="10"/>
        <v>11832</v>
      </c>
      <c r="J17" s="18">
        <f t="shared" si="10"/>
        <v>54358</v>
      </c>
      <c r="K17" s="18">
        <f t="shared" si="10"/>
        <v>23574</v>
      </c>
      <c r="L17" s="18">
        <f t="shared" si="10"/>
        <v>0</v>
      </c>
      <c r="M17" s="18">
        <f t="shared" si="10"/>
        <v>662928</v>
      </c>
      <c r="N17" s="18">
        <f t="shared" si="10"/>
        <v>0</v>
      </c>
      <c r="O17" s="18">
        <f t="shared" si="10"/>
        <v>60081</v>
      </c>
      <c r="P17" s="18">
        <f t="shared" si="10"/>
        <v>0</v>
      </c>
      <c r="Q17" s="18">
        <f t="shared" si="10"/>
        <v>0</v>
      </c>
      <c r="R17" s="18">
        <f t="shared" si="10"/>
        <v>8038</v>
      </c>
      <c r="S17" s="18">
        <f t="shared" si="10"/>
        <v>465398</v>
      </c>
      <c r="T17" s="18">
        <f t="shared" si="10"/>
        <v>20414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1386043</v>
      </c>
      <c r="G18" s="18">
        <f aca="true" t="shared" si="11" ref="G18:T18">SUM(G328:G352)</f>
        <v>60011</v>
      </c>
      <c r="H18" s="18">
        <f t="shared" si="11"/>
        <v>33800</v>
      </c>
      <c r="I18" s="18">
        <f t="shared" si="11"/>
        <v>14952</v>
      </c>
      <c r="J18" s="18">
        <f t="shared" si="11"/>
        <v>27520</v>
      </c>
      <c r="K18" s="18">
        <f t="shared" si="11"/>
        <v>0</v>
      </c>
      <c r="L18" s="18">
        <f t="shared" si="11"/>
        <v>4037</v>
      </c>
      <c r="M18" s="18">
        <f t="shared" si="11"/>
        <v>682683</v>
      </c>
      <c r="N18" s="18">
        <f t="shared" si="11"/>
        <v>0</v>
      </c>
      <c r="O18" s="18">
        <f t="shared" si="11"/>
        <v>33500</v>
      </c>
      <c r="P18" s="18">
        <f t="shared" si="11"/>
        <v>21000</v>
      </c>
      <c r="Q18" s="18">
        <f t="shared" si="11"/>
        <v>10712</v>
      </c>
      <c r="R18" s="18">
        <f t="shared" si="11"/>
        <v>102617</v>
      </c>
      <c r="S18" s="18">
        <f t="shared" si="11"/>
        <v>210039</v>
      </c>
      <c r="T18" s="18">
        <f t="shared" si="11"/>
        <v>46045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300648</v>
      </c>
      <c r="G19" s="18">
        <f aca="true" t="shared" si="12" ref="G19:T19">SUM(G353:G405)</f>
        <v>24014</v>
      </c>
      <c r="H19" s="18">
        <f t="shared" si="12"/>
        <v>0</v>
      </c>
      <c r="I19" s="18">
        <f t="shared" si="12"/>
        <v>18548</v>
      </c>
      <c r="J19" s="18">
        <f t="shared" si="12"/>
        <v>86829</v>
      </c>
      <c r="K19" s="18">
        <f t="shared" si="12"/>
        <v>35625</v>
      </c>
      <c r="L19" s="18">
        <f t="shared" si="12"/>
        <v>6118</v>
      </c>
      <c r="M19" s="18">
        <f t="shared" si="12"/>
        <v>670568</v>
      </c>
      <c r="N19" s="18">
        <f t="shared" si="12"/>
        <v>65441</v>
      </c>
      <c r="O19" s="18">
        <f t="shared" si="12"/>
        <v>3324</v>
      </c>
      <c r="P19" s="18">
        <f t="shared" si="12"/>
        <v>1750</v>
      </c>
      <c r="Q19" s="18">
        <f t="shared" si="12"/>
        <v>0</v>
      </c>
      <c r="R19" s="18">
        <f t="shared" si="12"/>
        <v>22644</v>
      </c>
      <c r="S19" s="18">
        <f t="shared" si="12"/>
        <v>590233</v>
      </c>
      <c r="T19" s="18">
        <f t="shared" si="12"/>
        <v>146609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666911</v>
      </c>
      <c r="G20" s="18">
        <f aca="true" t="shared" si="13" ref="G20:T20">SUM(G406:G444)</f>
        <v>22526</v>
      </c>
      <c r="H20" s="18">
        <f t="shared" si="13"/>
        <v>0</v>
      </c>
      <c r="I20" s="18">
        <f t="shared" si="13"/>
        <v>120275</v>
      </c>
      <c r="J20" s="18">
        <f t="shared" si="13"/>
        <v>16892</v>
      </c>
      <c r="K20" s="18">
        <f t="shared" si="13"/>
        <v>55007</v>
      </c>
      <c r="L20" s="18">
        <f t="shared" si="13"/>
        <v>0</v>
      </c>
      <c r="M20" s="18">
        <f t="shared" si="13"/>
        <v>167374</v>
      </c>
      <c r="N20" s="18">
        <f t="shared" si="13"/>
        <v>0</v>
      </c>
      <c r="O20" s="18">
        <f t="shared" si="13"/>
        <v>66426</v>
      </c>
      <c r="P20" s="18">
        <f t="shared" si="13"/>
        <v>0</v>
      </c>
      <c r="Q20" s="18">
        <f t="shared" si="13"/>
        <v>0</v>
      </c>
      <c r="R20" s="18">
        <f t="shared" si="13"/>
        <v>11276</v>
      </c>
      <c r="S20" s="18">
        <f t="shared" si="13"/>
        <v>184300</v>
      </c>
      <c r="T20" s="18">
        <f t="shared" si="13"/>
        <v>68681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149750</v>
      </c>
      <c r="G21" s="18">
        <f aca="true" t="shared" si="14" ref="G21:T21">SUM(G445:G477)</f>
        <v>88935</v>
      </c>
      <c r="H21" s="18">
        <f t="shared" si="14"/>
        <v>0</v>
      </c>
      <c r="I21" s="18">
        <f t="shared" si="14"/>
        <v>23964</v>
      </c>
      <c r="J21" s="18">
        <f t="shared" si="14"/>
        <v>47321</v>
      </c>
      <c r="K21" s="18">
        <f t="shared" si="14"/>
        <v>0</v>
      </c>
      <c r="L21" s="18">
        <f t="shared" si="14"/>
        <v>0</v>
      </c>
      <c r="M21" s="18">
        <f t="shared" si="14"/>
        <v>539836</v>
      </c>
      <c r="N21" s="18">
        <f t="shared" si="14"/>
        <v>4190</v>
      </c>
      <c r="O21" s="18">
        <f t="shared" si="14"/>
        <v>125544</v>
      </c>
      <c r="P21" s="18">
        <f t="shared" si="14"/>
        <v>3395</v>
      </c>
      <c r="Q21" s="18">
        <f t="shared" si="14"/>
        <v>0</v>
      </c>
      <c r="R21" s="18">
        <f t="shared" si="14"/>
        <v>2147</v>
      </c>
      <c r="S21" s="18">
        <f t="shared" si="14"/>
        <v>42387</v>
      </c>
      <c r="T21" s="18">
        <f t="shared" si="14"/>
        <v>77956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389039</v>
      </c>
      <c r="G22" s="18">
        <f aca="true" t="shared" si="15" ref="G22:T22">SUM(G478:G493)</f>
        <v>2423</v>
      </c>
      <c r="H22" s="18">
        <f t="shared" si="15"/>
        <v>0</v>
      </c>
      <c r="I22" s="18">
        <f t="shared" si="15"/>
        <v>6948</v>
      </c>
      <c r="J22" s="18">
        <f t="shared" si="15"/>
        <v>13071</v>
      </c>
      <c r="K22" s="18">
        <f t="shared" si="15"/>
        <v>0</v>
      </c>
      <c r="L22" s="18">
        <f t="shared" si="15"/>
        <v>0</v>
      </c>
      <c r="M22" s="18">
        <f t="shared" si="15"/>
        <v>466397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1416</v>
      </c>
      <c r="T22" s="18">
        <f t="shared" si="15"/>
        <v>25863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924</v>
      </c>
      <c r="Q23" s="18">
        <f t="shared" si="16"/>
        <v>0</v>
      </c>
      <c r="R23" s="18">
        <f t="shared" si="16"/>
        <v>0</v>
      </c>
      <c r="S23" s="18">
        <f t="shared" si="16"/>
        <v>54875</v>
      </c>
      <c r="T23" s="18">
        <f t="shared" si="16"/>
        <v>65063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22536</v>
      </c>
      <c r="G24" s="18">
        <f aca="true" t="shared" si="17" ref="G24:T24">SUM(G509:G529)</f>
        <v>16281</v>
      </c>
      <c r="H24" s="18">
        <f t="shared" si="17"/>
        <v>0</v>
      </c>
      <c r="I24" s="18">
        <f t="shared" si="17"/>
        <v>90</v>
      </c>
      <c r="J24" s="18">
        <f t="shared" si="17"/>
        <v>66953</v>
      </c>
      <c r="K24" s="18">
        <f t="shared" si="17"/>
        <v>0</v>
      </c>
      <c r="L24" s="18">
        <f t="shared" si="17"/>
        <v>0</v>
      </c>
      <c r="M24" s="18">
        <f t="shared" si="17"/>
        <v>881935</v>
      </c>
      <c r="N24" s="18">
        <f t="shared" si="17"/>
        <v>0</v>
      </c>
      <c r="O24" s="18">
        <f t="shared" si="17"/>
        <v>20041</v>
      </c>
      <c r="P24" s="18">
        <f t="shared" si="17"/>
        <v>81017</v>
      </c>
      <c r="Q24" s="18">
        <f t="shared" si="17"/>
        <v>0</v>
      </c>
      <c r="R24" s="18">
        <f t="shared" si="17"/>
        <v>142055</v>
      </c>
      <c r="S24" s="18">
        <f t="shared" si="17"/>
        <v>7662</v>
      </c>
      <c r="T24" s="18">
        <f t="shared" si="17"/>
        <v>51584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1000</v>
      </c>
      <c r="G25" s="18">
        <f aca="true" t="shared" si="18" ref="G25:T25">SUM(G530:G553)</f>
        <v>56011</v>
      </c>
      <c r="H25" s="18">
        <f t="shared" si="18"/>
        <v>0</v>
      </c>
      <c r="I25" s="18">
        <f t="shared" si="18"/>
        <v>0</v>
      </c>
      <c r="J25" s="18">
        <f t="shared" si="18"/>
        <v>1995</v>
      </c>
      <c r="K25" s="18">
        <f t="shared" si="18"/>
        <v>9801</v>
      </c>
      <c r="L25" s="18">
        <f t="shared" si="18"/>
        <v>0</v>
      </c>
      <c r="M25" s="18">
        <f t="shared" si="18"/>
        <v>50400</v>
      </c>
      <c r="N25" s="18">
        <f t="shared" si="18"/>
        <v>7224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8470</v>
      </c>
      <c r="T25" s="18">
        <f t="shared" si="18"/>
        <v>89255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202653</v>
      </c>
      <c r="G26" s="18">
        <f aca="true" t="shared" si="19" ref="G26:T26">SUM(G554:G574)</f>
        <v>33474</v>
      </c>
      <c r="H26" s="18">
        <f t="shared" si="19"/>
        <v>0</v>
      </c>
      <c r="I26" s="18">
        <f t="shared" si="19"/>
        <v>48931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277475</v>
      </c>
      <c r="N26" s="18">
        <f t="shared" si="19"/>
        <v>60462</v>
      </c>
      <c r="O26" s="18">
        <f t="shared" si="19"/>
        <v>58347</v>
      </c>
      <c r="P26" s="18">
        <f t="shared" si="19"/>
        <v>0</v>
      </c>
      <c r="Q26" s="18">
        <f t="shared" si="19"/>
        <v>0</v>
      </c>
      <c r="R26" s="18">
        <f t="shared" si="19"/>
        <v>13417</v>
      </c>
      <c r="S26" s="18">
        <f t="shared" si="19"/>
        <v>632264</v>
      </c>
      <c r="T26" s="18">
        <f t="shared" si="19"/>
        <v>12023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8891</v>
      </c>
      <c r="G27" s="18">
        <f aca="true" t="shared" si="20" ref="G27:T27">SUM(G575:G597)</f>
        <v>3200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29600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232633</v>
      </c>
      <c r="T27" s="18">
        <f t="shared" si="20"/>
        <v>51933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110661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35358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18820</v>
      </c>
      <c r="Q28" s="18">
        <f t="shared" si="21"/>
        <v>0</v>
      </c>
      <c r="R28" s="18">
        <f t="shared" si="21"/>
        <v>0</v>
      </c>
      <c r="S28" s="18">
        <f t="shared" si="21"/>
        <v>351172</v>
      </c>
      <c r="T28" s="18">
        <f t="shared" si="21"/>
        <v>185997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4854702</v>
      </c>
      <c r="G29" s="18">
        <f aca="true" t="shared" si="22" ref="G29:T29">SUM(G7:G28)</f>
        <v>795460</v>
      </c>
      <c r="H29" s="18">
        <f t="shared" si="22"/>
        <v>36558</v>
      </c>
      <c r="I29" s="18">
        <f t="shared" si="22"/>
        <v>568703</v>
      </c>
      <c r="J29" s="18">
        <f t="shared" si="22"/>
        <v>818882</v>
      </c>
      <c r="K29" s="18">
        <f t="shared" si="22"/>
        <v>166908</v>
      </c>
      <c r="L29" s="18">
        <f t="shared" si="22"/>
        <v>27816</v>
      </c>
      <c r="M29" s="18">
        <f t="shared" si="22"/>
        <v>7905866</v>
      </c>
      <c r="N29" s="18">
        <f t="shared" si="22"/>
        <v>171818</v>
      </c>
      <c r="O29" s="18">
        <f t="shared" si="22"/>
        <v>587309</v>
      </c>
      <c r="P29" s="18">
        <f t="shared" si="22"/>
        <v>360588</v>
      </c>
      <c r="Q29" s="18">
        <f t="shared" si="22"/>
        <v>10712</v>
      </c>
      <c r="R29" s="18">
        <f t="shared" si="22"/>
        <v>952618</v>
      </c>
      <c r="S29" s="18">
        <f t="shared" si="22"/>
        <v>3522590</v>
      </c>
      <c r="T29" s="18">
        <f t="shared" si="22"/>
        <v>1554149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>
        <v>20140110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2200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4326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7">
        <v>20140110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>
        <v>20140110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>
        <v>20140110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2</v>
      </c>
      <c r="J35" s="28">
        <v>3900</v>
      </c>
      <c r="K35" s="28">
        <v>0</v>
      </c>
      <c r="L35" s="28">
        <v>1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9445</v>
      </c>
      <c r="T35" s="28">
        <v>2985</v>
      </c>
      <c r="U35" s="28"/>
      <c r="V35" s="47">
        <v>20140110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2496</v>
      </c>
      <c r="T36" s="28">
        <v>809</v>
      </c>
      <c r="U36" s="28"/>
      <c r="V36" s="47">
        <v>20140110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1056</v>
      </c>
      <c r="U37" s="28"/>
      <c r="V37" s="47">
        <v>20140110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31883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4500</v>
      </c>
      <c r="T38" s="28">
        <v>528</v>
      </c>
      <c r="U38" s="28"/>
      <c r="V38" s="47">
        <v>20140110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2706</v>
      </c>
      <c r="T39" s="28">
        <v>720</v>
      </c>
      <c r="U39" s="28"/>
      <c r="V39" s="47">
        <v>20140110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23848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>
        <v>20140110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5079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7">
        <v>20140110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1688</v>
      </c>
      <c r="G42" s="28">
        <v>26000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16219</v>
      </c>
      <c r="U42" s="28"/>
      <c r="V42" s="47">
        <v>20140110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20000</v>
      </c>
      <c r="Q43" s="28">
        <v>0</v>
      </c>
      <c r="R43" s="28">
        <v>0</v>
      </c>
      <c r="S43" s="28">
        <v>0</v>
      </c>
      <c r="T43" s="28">
        <v>19004</v>
      </c>
      <c r="U43" s="28"/>
      <c r="V43" s="47">
        <v>20140110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>
        <v>20140110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>
        <v>20140110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1</v>
      </c>
      <c r="T46" s="28">
        <v>0</v>
      </c>
      <c r="U46" s="28"/>
      <c r="V46" s="47">
        <v>20140110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14980</v>
      </c>
      <c r="U47" s="28"/>
      <c r="V47" s="47">
        <v>20140207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1557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470</v>
      </c>
      <c r="U48" s="28"/>
      <c r="V48" s="47">
        <v>20140110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3704</v>
      </c>
      <c r="G49" s="28">
        <v>23289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7">
        <v>20140110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>
        <v>20140207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1222</v>
      </c>
      <c r="T51" s="28">
        <v>7790</v>
      </c>
      <c r="U51" s="28"/>
      <c r="V51" s="47">
        <v>20140110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>
        <v>20140110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4169</v>
      </c>
      <c r="T53" s="28">
        <v>4408</v>
      </c>
      <c r="U53" s="28"/>
      <c r="V53" s="47">
        <v>20140110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7">
        <v>20140110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369</v>
      </c>
      <c r="U55" s="28"/>
      <c r="V55" s="47">
        <v>20140110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1431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7956</v>
      </c>
      <c r="Q56" s="28">
        <v>0</v>
      </c>
      <c r="R56" s="28">
        <v>0</v>
      </c>
      <c r="S56" s="28">
        <v>0</v>
      </c>
      <c r="T56" s="28">
        <v>360</v>
      </c>
      <c r="U56" s="28"/>
      <c r="V56" s="47">
        <v>20140110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440</v>
      </c>
      <c r="U57" s="28"/>
      <c r="V57" s="47">
        <v>20140110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>
        <v>20140110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9689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>
        <v>20131209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5000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1020</v>
      </c>
      <c r="P60" s="28">
        <v>0</v>
      </c>
      <c r="Q60" s="28">
        <v>0</v>
      </c>
      <c r="R60" s="28">
        <v>0</v>
      </c>
      <c r="S60" s="28">
        <v>0</v>
      </c>
      <c r="T60" s="28">
        <v>275</v>
      </c>
      <c r="U60" s="28"/>
      <c r="V60" s="47">
        <v>20140110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540</v>
      </c>
      <c r="U61" s="28"/>
      <c r="V61" s="47">
        <v>20140110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>
        <v>20140110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>
        <v>20140207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5323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>
        <v>20140207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>
        <v>20140110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47910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>
        <v>20140110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416</v>
      </c>
      <c r="U67" s="28"/>
      <c r="V67" s="47">
        <v>20140110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1800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7">
        <v>20140110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224</v>
      </c>
      <c r="U69" s="28"/>
      <c r="V69" s="47">
        <v>20140110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4500</v>
      </c>
      <c r="U70" s="28"/>
      <c r="V70" s="47">
        <v>20140207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58562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>
        <v>20140110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638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10132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>
        <v>20140110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772</v>
      </c>
      <c r="U73" s="28"/>
      <c r="V73" s="47">
        <v>20140110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27720</v>
      </c>
      <c r="H74" s="28">
        <v>0</v>
      </c>
      <c r="I74" s="28">
        <v>3900</v>
      </c>
      <c r="J74" s="28">
        <v>0</v>
      </c>
      <c r="K74" s="28">
        <v>0</v>
      </c>
      <c r="L74" s="28">
        <v>0</v>
      </c>
      <c r="M74" s="28">
        <v>1674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4210</v>
      </c>
      <c r="U74" s="28"/>
      <c r="V74" s="47">
        <v>20140110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17260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>
        <v>20140110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81144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14775</v>
      </c>
      <c r="N76" s="28">
        <v>0</v>
      </c>
      <c r="O76" s="28">
        <v>60</v>
      </c>
      <c r="P76" s="28">
        <v>0</v>
      </c>
      <c r="Q76" s="28">
        <v>0</v>
      </c>
      <c r="R76" s="28">
        <v>0</v>
      </c>
      <c r="S76" s="28">
        <v>2200</v>
      </c>
      <c r="T76" s="28">
        <v>2234</v>
      </c>
      <c r="U76" s="28"/>
      <c r="V76" s="47">
        <v>20140110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>
        <v>20140110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240</v>
      </c>
      <c r="U78" s="28"/>
      <c r="V78" s="47">
        <v>20140110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2</v>
      </c>
      <c r="U79" s="28"/>
      <c r="V79" s="47">
        <v>20140110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>
        <v>20140110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366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>
        <v>20140110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50" t="s">
        <v>1730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289</v>
      </c>
      <c r="U83" s="28"/>
      <c r="V83" s="47">
        <v>20140110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9112</v>
      </c>
      <c r="G84" s="28">
        <v>15115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7830</v>
      </c>
      <c r="U84" s="28"/>
      <c r="V84" s="47">
        <v>20140110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8478</v>
      </c>
      <c r="K85" s="28">
        <v>0</v>
      </c>
      <c r="L85" s="28">
        <v>0</v>
      </c>
      <c r="M85" s="28">
        <v>301841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2693</v>
      </c>
      <c r="U85" s="28"/>
      <c r="V85" s="47">
        <v>20140110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1986</v>
      </c>
      <c r="U86" s="28"/>
      <c r="V86" s="47">
        <v>20140110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714</v>
      </c>
      <c r="U87" s="28"/>
      <c r="V87" s="47">
        <v>20140110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132</v>
      </c>
      <c r="U88" s="28"/>
      <c r="V88" s="47">
        <v>20140207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755</v>
      </c>
      <c r="J89" s="28">
        <v>136562</v>
      </c>
      <c r="K89" s="28">
        <v>0</v>
      </c>
      <c r="L89" s="28">
        <v>0</v>
      </c>
      <c r="M89" s="28">
        <v>29878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103931</v>
      </c>
      <c r="T89" s="28">
        <v>1626</v>
      </c>
      <c r="U89" s="28"/>
      <c r="V89" s="47">
        <v>20140110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>
        <v>20140110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43</v>
      </c>
      <c r="U91" s="28"/>
      <c r="V91" s="47">
        <v>20140207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43484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>
        <v>20140110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7">
        <v>20140207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7">
        <v>20131209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24518</v>
      </c>
      <c r="T95" s="28">
        <v>1080</v>
      </c>
      <c r="U95" s="28"/>
      <c r="V95" s="47">
        <v>20140110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2128</v>
      </c>
      <c r="U96" s="28"/>
      <c r="V96" s="47">
        <v>20140110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330</v>
      </c>
      <c r="U97" s="28"/>
      <c r="V97" s="47">
        <v>20140110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36912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>
        <v>20140207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6995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>
        <v>20140207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8539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11400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>
        <v>20140110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1312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7">
        <v>20140110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>
        <v>20140207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7">
        <v>20140110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484</v>
      </c>
      <c r="U104" s="28"/>
      <c r="V104" s="47">
        <v>20140207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>
        <v>20140207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7">
        <v>20140110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2</v>
      </c>
      <c r="U107" s="28"/>
      <c r="V107" s="47">
        <v>20140110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1730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2398</v>
      </c>
      <c r="U109" s="28"/>
      <c r="V109" s="47">
        <v>20140110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720</v>
      </c>
      <c r="U110" s="28"/>
      <c r="V110" s="47">
        <v>20140207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600</v>
      </c>
      <c r="U111" s="28"/>
      <c r="V111" s="47">
        <v>20140110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5400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4350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>
        <v>20140110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7">
        <v>20140110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143</v>
      </c>
      <c r="U114" s="28"/>
      <c r="V114" s="47">
        <v>20140110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7">
        <v>20140207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>
        <v>20140110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>
        <v>20140110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>
        <v>20140110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>
        <v>20140207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18840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940</v>
      </c>
      <c r="U120" s="28"/>
      <c r="V120" s="47">
        <v>20140110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132774</v>
      </c>
      <c r="S121" s="28">
        <v>0</v>
      </c>
      <c r="T121" s="28">
        <v>0</v>
      </c>
      <c r="U121" s="28"/>
      <c r="V121" s="47">
        <v>20140207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240000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>
        <v>20140207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1877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1154</v>
      </c>
      <c r="U123" s="28"/>
      <c r="V123" s="47">
        <v>20140110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>
        <v>20140110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160</v>
      </c>
      <c r="U125" s="28"/>
      <c r="V125" s="47">
        <v>20140110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289</v>
      </c>
      <c r="U126" s="28"/>
      <c r="V126" s="47">
        <v>20140110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3103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960</v>
      </c>
      <c r="U127" s="28"/>
      <c r="V127" s="47">
        <v>20140110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>
        <v>20140110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7550</v>
      </c>
      <c r="L129" s="28">
        <v>0</v>
      </c>
      <c r="M129" s="28">
        <v>40226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648</v>
      </c>
      <c r="U129" s="28"/>
      <c r="V129" s="47">
        <v>20140207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15176</v>
      </c>
      <c r="T130" s="28">
        <v>2046</v>
      </c>
      <c r="U130" s="28"/>
      <c r="V130" s="47">
        <v>20140110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107949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864</v>
      </c>
      <c r="T131" s="28">
        <v>9697</v>
      </c>
      <c r="U131" s="28"/>
      <c r="V131" s="47">
        <v>20140207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785</v>
      </c>
      <c r="U132" s="28"/>
      <c r="V132" s="47">
        <v>20140110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7">
        <v>20140110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1400</v>
      </c>
      <c r="T134" s="28">
        <v>1133</v>
      </c>
      <c r="U134" s="28"/>
      <c r="V134" s="47">
        <v>20140110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>
        <v>20140110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20454</v>
      </c>
      <c r="H136" s="28">
        <v>0</v>
      </c>
      <c r="I136" s="28">
        <v>0</v>
      </c>
      <c r="J136" s="28">
        <v>825</v>
      </c>
      <c r="K136" s="28">
        <v>0</v>
      </c>
      <c r="L136" s="28">
        <v>0</v>
      </c>
      <c r="M136" s="28">
        <v>114345</v>
      </c>
      <c r="N136" s="28">
        <v>0</v>
      </c>
      <c r="O136" s="28">
        <v>0</v>
      </c>
      <c r="P136" s="28">
        <v>0</v>
      </c>
      <c r="Q136" s="28">
        <v>0</v>
      </c>
      <c r="R136" s="28">
        <v>1785</v>
      </c>
      <c r="S136" s="28">
        <v>0</v>
      </c>
      <c r="T136" s="28">
        <v>5699</v>
      </c>
      <c r="U136" s="28"/>
      <c r="V136" s="47">
        <v>20140110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1730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624</v>
      </c>
      <c r="U138" s="28"/>
      <c r="V138" s="47">
        <v>20140110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2489</v>
      </c>
      <c r="U139" s="28"/>
      <c r="V139" s="47">
        <v>20140110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3011</v>
      </c>
      <c r="U140" s="28"/>
      <c r="V140" s="47">
        <v>20140110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7">
        <v>20140207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>
        <v>20140207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338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5252</v>
      </c>
      <c r="U143" s="28"/>
      <c r="V143" s="47">
        <v>20140110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576</v>
      </c>
      <c r="U144" s="28"/>
      <c r="V144" s="47">
        <v>20140207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3147</v>
      </c>
      <c r="U145" s="28"/>
      <c r="V145" s="47">
        <v>20140110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1200</v>
      </c>
      <c r="U146" s="28"/>
      <c r="V146" s="47">
        <v>20140110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30600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21624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7">
        <v>20140110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241</v>
      </c>
      <c r="U148" s="28"/>
      <c r="V148" s="47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864</v>
      </c>
      <c r="T149" s="28">
        <v>1936</v>
      </c>
      <c r="U149" s="28"/>
      <c r="V149" s="47">
        <v>20140110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>
        <v>20140110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276</v>
      </c>
      <c r="U151" s="28"/>
      <c r="V151" s="47">
        <v>20140110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400</v>
      </c>
      <c r="Q152" s="28">
        <v>0</v>
      </c>
      <c r="R152" s="28">
        <v>0</v>
      </c>
      <c r="S152" s="28">
        <v>21388</v>
      </c>
      <c r="T152" s="28">
        <v>3216</v>
      </c>
      <c r="U152" s="28"/>
      <c r="V152" s="47">
        <v>20140110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>
        <v>20140110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>
        <v>20140110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10529</v>
      </c>
      <c r="U155" s="28"/>
      <c r="V155" s="47">
        <v>20140110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10296</v>
      </c>
      <c r="U156" s="28"/>
      <c r="V156" s="47">
        <v>20140207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17164</v>
      </c>
      <c r="U157" s="28"/>
      <c r="V157" s="47">
        <v>20140207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10196</v>
      </c>
      <c r="U158" s="28"/>
      <c r="V158" s="47">
        <v>20140110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21068</v>
      </c>
      <c r="T159" s="28">
        <v>1150</v>
      </c>
      <c r="U159" s="28"/>
      <c r="V159" s="47">
        <v>20140110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128</v>
      </c>
      <c r="S160" s="28">
        <v>13328</v>
      </c>
      <c r="T160" s="28">
        <v>848</v>
      </c>
      <c r="U160" s="28"/>
      <c r="V160" s="47">
        <v>20140110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6847</v>
      </c>
      <c r="J161" s="28">
        <v>10374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>
        <v>20140110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576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3840</v>
      </c>
      <c r="U162" s="28"/>
      <c r="V162" s="47">
        <v>20140110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2332</v>
      </c>
      <c r="U164" s="28"/>
      <c r="V164" s="47" t="s">
        <v>1730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1</v>
      </c>
      <c r="U165" s="28"/>
      <c r="V165" s="47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>
        <v>20140110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1460</v>
      </c>
      <c r="T167" s="28">
        <v>0</v>
      </c>
      <c r="U167" s="28"/>
      <c r="V167" s="47">
        <v>20140110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34698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300</v>
      </c>
      <c r="U168" s="28"/>
      <c r="V168" s="47">
        <v>20140110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50109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>
        <v>20140110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>
        <v>20140207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851</v>
      </c>
      <c r="N171" s="28">
        <v>0</v>
      </c>
      <c r="O171" s="28">
        <v>32762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7">
        <v>20140110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7214</v>
      </c>
      <c r="G172" s="28">
        <v>18568</v>
      </c>
      <c r="H172" s="28">
        <v>0</v>
      </c>
      <c r="I172" s="28">
        <v>5694</v>
      </c>
      <c r="J172" s="28">
        <v>14594</v>
      </c>
      <c r="K172" s="28">
        <v>0</v>
      </c>
      <c r="L172" s="28">
        <v>0</v>
      </c>
      <c r="M172" s="28">
        <v>305919</v>
      </c>
      <c r="N172" s="28">
        <v>0</v>
      </c>
      <c r="O172" s="28">
        <v>0</v>
      </c>
      <c r="P172" s="28">
        <v>1361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7">
        <v>20140110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1</v>
      </c>
      <c r="U173" s="28"/>
      <c r="V173" s="47">
        <v>20140110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480</v>
      </c>
      <c r="U174" s="28"/>
      <c r="V174" s="47">
        <v>20140207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255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385</v>
      </c>
      <c r="U175" s="28"/>
      <c r="V175" s="47">
        <v>20140110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>
        <v>20140110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>
        <v>20140110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119838</v>
      </c>
      <c r="G178" s="28">
        <v>0</v>
      </c>
      <c r="H178" s="28">
        <v>0</v>
      </c>
      <c r="I178" s="28">
        <v>0</v>
      </c>
      <c r="J178" s="28">
        <v>2920</v>
      </c>
      <c r="K178" s="28">
        <v>0</v>
      </c>
      <c r="L178" s="28">
        <v>0</v>
      </c>
      <c r="M178" s="28">
        <v>88128</v>
      </c>
      <c r="N178" s="28">
        <v>0</v>
      </c>
      <c r="O178" s="28">
        <v>0</v>
      </c>
      <c r="P178" s="28">
        <v>0</v>
      </c>
      <c r="Q178" s="28">
        <v>0</v>
      </c>
      <c r="R178" s="28">
        <v>126</v>
      </c>
      <c r="S178" s="28">
        <v>17893</v>
      </c>
      <c r="T178" s="28">
        <v>9590</v>
      </c>
      <c r="U178" s="28"/>
      <c r="V178" s="47">
        <v>20140110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1476</v>
      </c>
      <c r="U179" s="28"/>
      <c r="V179" s="47">
        <v>20140110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7912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>
        <v>20140110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7">
        <v>20140110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2254</v>
      </c>
      <c r="T182" s="28">
        <v>0</v>
      </c>
      <c r="U182" s="28"/>
      <c r="V182" s="47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230</v>
      </c>
      <c r="U183" s="28"/>
      <c r="V183" s="47">
        <v>20140110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24615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>
        <v>20140110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11980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1524</v>
      </c>
      <c r="U185" s="28"/>
      <c r="V185" s="47">
        <v>20140110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>
        <v>20140110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>
        <v>20140110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4292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>
        <v>20140207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>
        <v>20140110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2410</v>
      </c>
      <c r="U190" s="28"/>
      <c r="V190" s="47">
        <v>20140110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418</v>
      </c>
      <c r="T191" s="28">
        <v>192</v>
      </c>
      <c r="U191" s="28"/>
      <c r="V191" s="47">
        <v>20140110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7" t="s">
        <v>1730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4440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>
        <v>20140110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>
        <v>20140110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>
        <v>20140110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>
        <v>20130207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16000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72080</v>
      </c>
      <c r="N197" s="28">
        <v>0</v>
      </c>
      <c r="O197" s="28">
        <v>0</v>
      </c>
      <c r="P197" s="28">
        <v>0</v>
      </c>
      <c r="Q197" s="28">
        <v>0</v>
      </c>
      <c r="R197" s="28">
        <v>183667</v>
      </c>
      <c r="S197" s="28">
        <v>0</v>
      </c>
      <c r="T197" s="28">
        <v>558</v>
      </c>
      <c r="U197" s="28"/>
      <c r="V197" s="47">
        <v>20140110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8460</v>
      </c>
      <c r="U198" s="28"/>
      <c r="V198" s="47">
        <v>20140110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3525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20134</v>
      </c>
      <c r="U199" s="28"/>
      <c r="V199" s="47">
        <v>20140110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>
        <v>20140110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3537</v>
      </c>
      <c r="U201" s="28"/>
      <c r="V201" s="47">
        <v>20140110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342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>
        <v>20140110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>
        <v>20140110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10207</v>
      </c>
      <c r="U204" s="28"/>
      <c r="V204" s="47">
        <v>20140110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5000</v>
      </c>
      <c r="U205" s="28"/>
      <c r="V205" s="47">
        <v>20140110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24937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2400</v>
      </c>
      <c r="T206" s="28">
        <v>11530</v>
      </c>
      <c r="U206" s="28"/>
      <c r="V206" s="47">
        <v>20140207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5025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>
        <v>20140110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3991</v>
      </c>
      <c r="U208" s="28"/>
      <c r="V208" s="47">
        <v>20140110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12619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41005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>
        <v>20140110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11125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>
        <v>20140110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3552</v>
      </c>
      <c r="U211" s="28"/>
      <c r="V211" s="47">
        <v>20140110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2465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>
        <v>20140110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>
        <v>20140110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>
        <v>20140110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3200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>
        <v>20140110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7221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2520</v>
      </c>
      <c r="T216" s="28">
        <v>817</v>
      </c>
      <c r="U216" s="28"/>
      <c r="V216" s="47">
        <v>20140110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3295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101774</v>
      </c>
      <c r="U217" s="28"/>
      <c r="V217" s="47">
        <v>20140207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7">
        <v>20140207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2856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33200</v>
      </c>
      <c r="T219" s="28">
        <v>9941</v>
      </c>
      <c r="U219" s="28"/>
      <c r="V219" s="47">
        <v>20140110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2908</v>
      </c>
      <c r="U220" s="28"/>
      <c r="V220" s="47">
        <v>20140110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>
        <v>20140207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1443</v>
      </c>
      <c r="U222" s="28"/>
      <c r="V222" s="47" t="s">
        <v>1730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9746</v>
      </c>
      <c r="U223" s="28"/>
      <c r="V223" s="47">
        <v>20140110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>
        <v>20140207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840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9085</v>
      </c>
      <c r="U225" s="28"/>
      <c r="V225" s="47">
        <v>20140110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10000</v>
      </c>
      <c r="Q226" s="28">
        <v>0</v>
      </c>
      <c r="R226" s="28">
        <v>0</v>
      </c>
      <c r="S226" s="28">
        <v>0</v>
      </c>
      <c r="T226" s="28">
        <v>6300</v>
      </c>
      <c r="U226" s="28"/>
      <c r="V226" s="47">
        <v>20140207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>
        <v>20140207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4700</v>
      </c>
      <c r="T228" s="28">
        <v>2112</v>
      </c>
      <c r="U228" s="28"/>
      <c r="V228" s="47">
        <v>20140110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5333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2800</v>
      </c>
      <c r="P229" s="28">
        <v>33221</v>
      </c>
      <c r="Q229" s="28">
        <v>0</v>
      </c>
      <c r="R229" s="28">
        <v>0</v>
      </c>
      <c r="S229" s="28">
        <v>17832</v>
      </c>
      <c r="T229" s="28">
        <v>35965</v>
      </c>
      <c r="U229" s="28"/>
      <c r="V229" s="47">
        <v>20140110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19562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20375</v>
      </c>
      <c r="Q230" s="28">
        <v>0</v>
      </c>
      <c r="R230" s="28">
        <v>0</v>
      </c>
      <c r="S230" s="28">
        <v>7100</v>
      </c>
      <c r="T230" s="28">
        <v>17683</v>
      </c>
      <c r="U230" s="28"/>
      <c r="V230" s="47">
        <v>20140110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>
        <v>20140110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240</v>
      </c>
      <c r="U232" s="28"/>
      <c r="V232" s="47">
        <v>20140207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>
        <v>20140110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8390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>
        <v>20140110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>
        <v>20140110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>
        <v>20140110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5552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8000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>
        <v>20140110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484</v>
      </c>
      <c r="U238" s="28"/>
      <c r="V238" s="47">
        <v>20140110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>
        <v>20140110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7">
        <v>20140207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4780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165691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3338</v>
      </c>
      <c r="U241" s="28"/>
      <c r="V241" s="47">
        <v>20140110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30153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1997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7">
        <v>20140207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1433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>
        <v>20140110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26251</v>
      </c>
      <c r="G244" s="28">
        <v>92652</v>
      </c>
      <c r="H244" s="28">
        <v>0</v>
      </c>
      <c r="I244" s="28">
        <v>137448</v>
      </c>
      <c r="J244" s="28">
        <v>34040</v>
      </c>
      <c r="K244" s="28">
        <v>0</v>
      </c>
      <c r="L244" s="28">
        <v>0</v>
      </c>
      <c r="M244" s="28">
        <v>285151</v>
      </c>
      <c r="N244" s="28">
        <v>0</v>
      </c>
      <c r="O244" s="28">
        <v>0</v>
      </c>
      <c r="P244" s="28">
        <v>12800</v>
      </c>
      <c r="Q244" s="28">
        <v>0</v>
      </c>
      <c r="R244" s="28">
        <v>0</v>
      </c>
      <c r="S244" s="28">
        <v>27041</v>
      </c>
      <c r="T244" s="28">
        <v>0</v>
      </c>
      <c r="U244" s="28"/>
      <c r="V244" s="47">
        <v>20140207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12762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>
        <v>20140110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13780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83665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681</v>
      </c>
      <c r="U246" s="28"/>
      <c r="V246" s="47">
        <v>20140110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53312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>
        <v>20140207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146402</v>
      </c>
      <c r="S248" s="28">
        <v>0</v>
      </c>
      <c r="T248" s="28">
        <v>0</v>
      </c>
      <c r="U248" s="28"/>
      <c r="V248" s="47">
        <v>20140110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>
        <v>20140110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7">
        <v>20140110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801</v>
      </c>
      <c r="U251" s="28"/>
      <c r="V251" s="47">
        <v>20140207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53818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940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>
        <v>20140110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900</v>
      </c>
      <c r="T253" s="28">
        <v>0</v>
      </c>
      <c r="U253" s="28"/>
      <c r="V253" s="47">
        <v>20140110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18900</v>
      </c>
      <c r="K254" s="28">
        <v>0</v>
      </c>
      <c r="L254" s="28">
        <v>0</v>
      </c>
      <c r="M254" s="28">
        <v>0</v>
      </c>
      <c r="N254" s="28">
        <v>0</v>
      </c>
      <c r="O254" s="28">
        <v>2538</v>
      </c>
      <c r="P254" s="28">
        <v>0</v>
      </c>
      <c r="Q254" s="28">
        <v>0</v>
      </c>
      <c r="R254" s="28">
        <v>0</v>
      </c>
      <c r="S254" s="28">
        <v>0</v>
      </c>
      <c r="T254" s="28">
        <v>11440</v>
      </c>
      <c r="U254" s="28"/>
      <c r="V254" s="47">
        <v>20140110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40163</v>
      </c>
      <c r="P255" s="28">
        <v>929</v>
      </c>
      <c r="Q255" s="28">
        <v>0</v>
      </c>
      <c r="R255" s="28">
        <v>0</v>
      </c>
      <c r="S255" s="28">
        <v>0</v>
      </c>
      <c r="T255" s="28">
        <v>5696</v>
      </c>
      <c r="U255" s="28"/>
      <c r="V255" s="47">
        <v>20140207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4724</v>
      </c>
      <c r="T256" s="28">
        <v>3488</v>
      </c>
      <c r="U256" s="28"/>
      <c r="V256" s="47">
        <v>20140110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17556</v>
      </c>
      <c r="G257" s="28">
        <v>4512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7">
        <v>20140207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4149</v>
      </c>
      <c r="H258" s="28">
        <v>0</v>
      </c>
      <c r="I258" s="28">
        <v>0</v>
      </c>
      <c r="J258" s="28">
        <v>57552</v>
      </c>
      <c r="K258" s="28">
        <v>0</v>
      </c>
      <c r="L258" s="28">
        <v>0</v>
      </c>
      <c r="M258" s="28">
        <v>0</v>
      </c>
      <c r="N258" s="28">
        <v>22800</v>
      </c>
      <c r="O258" s="28">
        <v>0</v>
      </c>
      <c r="P258" s="28">
        <v>0</v>
      </c>
      <c r="Q258" s="28">
        <v>0</v>
      </c>
      <c r="R258" s="28">
        <v>0</v>
      </c>
      <c r="S258" s="28">
        <v>56588</v>
      </c>
      <c r="T258" s="28">
        <v>6779</v>
      </c>
      <c r="U258" s="28"/>
      <c r="V258" s="47">
        <v>20140207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7200</v>
      </c>
      <c r="Q259" s="28">
        <v>0</v>
      </c>
      <c r="R259" s="28">
        <v>0</v>
      </c>
      <c r="S259" s="28">
        <v>0</v>
      </c>
      <c r="T259" s="28">
        <v>840</v>
      </c>
      <c r="U259" s="28"/>
      <c r="V259" s="47">
        <v>20140110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1</v>
      </c>
      <c r="G260" s="28">
        <v>0</v>
      </c>
      <c r="H260" s="28">
        <v>0</v>
      </c>
      <c r="I260" s="28">
        <v>3062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13920</v>
      </c>
      <c r="U260" s="28"/>
      <c r="V260" s="47">
        <v>20140110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3617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7">
        <v>20140207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2135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89319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130</v>
      </c>
      <c r="U262" s="28"/>
      <c r="V262" s="47">
        <v>20140207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12786</v>
      </c>
      <c r="G263" s="28">
        <v>0</v>
      </c>
      <c r="H263" s="28">
        <v>0</v>
      </c>
      <c r="I263" s="28">
        <v>444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8064</v>
      </c>
      <c r="T263" s="28">
        <v>11358</v>
      </c>
      <c r="U263" s="28"/>
      <c r="V263" s="47">
        <v>20140110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100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1166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 t="s">
        <v>1730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 t="s">
        <v>1730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>
        <v>20140110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>
        <v>20140207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7368</v>
      </c>
      <c r="U268" s="28"/>
      <c r="V268" s="47">
        <v>20140110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>
        <v>20140110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7">
        <v>20140110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>
        <v>20140207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3616</v>
      </c>
      <c r="U272" s="28"/>
      <c r="V272" s="47">
        <v>20140110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7">
        <v>20140110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28328</v>
      </c>
      <c r="G274" s="28">
        <v>17842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>
        <v>20140110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>
        <v>20140110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2372</v>
      </c>
      <c r="J276" s="28">
        <v>37509</v>
      </c>
      <c r="K276" s="28">
        <v>0</v>
      </c>
      <c r="L276" s="28">
        <v>0</v>
      </c>
      <c r="M276" s="28">
        <v>145086</v>
      </c>
      <c r="N276" s="28">
        <v>0</v>
      </c>
      <c r="O276" s="28">
        <v>42003</v>
      </c>
      <c r="P276" s="28">
        <v>0</v>
      </c>
      <c r="Q276" s="28">
        <v>0</v>
      </c>
      <c r="R276" s="28">
        <v>0</v>
      </c>
      <c r="S276" s="28">
        <v>0</v>
      </c>
      <c r="T276" s="28">
        <v>3853</v>
      </c>
      <c r="U276" s="28"/>
      <c r="V276" s="47">
        <v>20140110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5179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80287</v>
      </c>
      <c r="N277" s="28">
        <v>0</v>
      </c>
      <c r="O277" s="28">
        <v>0</v>
      </c>
      <c r="P277" s="28">
        <v>10800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>
        <v>20140110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89195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>
        <v>20140110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>
        <v>20140110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48497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>
        <v>20140110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7225</v>
      </c>
      <c r="J281" s="28">
        <v>0</v>
      </c>
      <c r="K281" s="28">
        <v>0</v>
      </c>
      <c r="L281" s="28">
        <v>12204</v>
      </c>
      <c r="M281" s="28">
        <v>242097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>
        <v>20140110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1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68187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167080</v>
      </c>
      <c r="T282" s="28">
        <v>0</v>
      </c>
      <c r="U282" s="28"/>
      <c r="V282" s="47">
        <v>20140207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3686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1705</v>
      </c>
      <c r="U283" s="28"/>
      <c r="V283" s="47">
        <v>20140207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>
        <v>20140110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12836</v>
      </c>
      <c r="J285" s="28">
        <v>0</v>
      </c>
      <c r="K285" s="28">
        <v>0</v>
      </c>
      <c r="L285" s="28">
        <v>0</v>
      </c>
      <c r="M285" s="28">
        <v>4832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>
        <v>20140207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22272</v>
      </c>
      <c r="N286" s="28">
        <v>0</v>
      </c>
      <c r="O286" s="28">
        <v>0</v>
      </c>
      <c r="P286" s="28">
        <v>0</v>
      </c>
      <c r="Q286" s="28">
        <v>0</v>
      </c>
      <c r="R286" s="28">
        <v>8050</v>
      </c>
      <c r="S286" s="28">
        <v>0</v>
      </c>
      <c r="T286" s="28">
        <v>12241</v>
      </c>
      <c r="U286" s="28"/>
      <c r="V286" s="47">
        <v>20140110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68902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7">
        <v>20140207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149768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>
        <v>20140110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8970</v>
      </c>
      <c r="U289" s="28"/>
      <c r="V289" s="47">
        <v>20140110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2002</v>
      </c>
      <c r="U290" s="28"/>
      <c r="V290" s="47">
        <v>20140110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2</v>
      </c>
      <c r="U291" s="28"/>
      <c r="V291" s="47">
        <v>20140110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>
        <v>20140207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>
        <v>20140110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9501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9500</v>
      </c>
      <c r="S294" s="28">
        <v>0</v>
      </c>
      <c r="T294" s="28">
        <v>1</v>
      </c>
      <c r="U294" s="28"/>
      <c r="V294" s="47">
        <v>20140110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10188</v>
      </c>
      <c r="T295" s="28">
        <v>4459</v>
      </c>
      <c r="U295" s="28"/>
      <c r="V295" s="47">
        <v>20140110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7052</v>
      </c>
      <c r="U296" s="28"/>
      <c r="V296" s="47">
        <v>20140110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21600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>
        <v>20140207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3180</v>
      </c>
      <c r="T298" s="28">
        <v>7862</v>
      </c>
      <c r="U298" s="28"/>
      <c r="V298" s="47">
        <v>20140110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7">
        <v>20140110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192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9000</v>
      </c>
      <c r="T300" s="28">
        <v>2</v>
      </c>
      <c r="U300" s="28"/>
      <c r="V300" s="47">
        <v>20140110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5</v>
      </c>
      <c r="U301" s="28"/>
      <c r="V301" s="47">
        <v>20140110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>
        <v>20140110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2190</v>
      </c>
      <c r="U303" s="28"/>
      <c r="V303" s="47">
        <v>20140110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3660</v>
      </c>
      <c r="U304" s="28"/>
      <c r="V304" s="47">
        <v>20140110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60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1</v>
      </c>
      <c r="U305" s="28"/>
      <c r="V305" s="47">
        <v>20140110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2</v>
      </c>
      <c r="U306" s="28"/>
      <c r="V306" s="47">
        <v>20140110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23407</v>
      </c>
      <c r="U307" s="28"/>
      <c r="V307" s="47">
        <v>20140207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366</v>
      </c>
      <c r="U308" s="28"/>
      <c r="V308" s="47">
        <v>20140207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22855</v>
      </c>
      <c r="G309" s="28">
        <v>0</v>
      </c>
      <c r="H309" s="28">
        <v>0</v>
      </c>
      <c r="I309" s="28">
        <v>13977</v>
      </c>
      <c r="J309" s="28">
        <v>16485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22408</v>
      </c>
      <c r="U309" s="28"/>
      <c r="V309" s="47">
        <v>20140110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39407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14238</v>
      </c>
      <c r="U310" s="28"/>
      <c r="V310" s="47">
        <v>20140110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>
        <v>20140110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7424</v>
      </c>
      <c r="U312" s="28"/>
      <c r="V312" s="47">
        <v>20140207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4140</v>
      </c>
      <c r="U313" s="28"/>
      <c r="V313" s="47">
        <v>20140110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832</v>
      </c>
      <c r="U314" s="28"/>
      <c r="V314" s="47">
        <v>20140110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6166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576</v>
      </c>
      <c r="U315" s="28"/>
      <c r="V315" s="47">
        <v>20140110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24231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6480</v>
      </c>
      <c r="S316" s="28">
        <v>5690</v>
      </c>
      <c r="T316" s="28">
        <v>500</v>
      </c>
      <c r="U316" s="28"/>
      <c r="V316" s="47">
        <v>20140110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2898</v>
      </c>
      <c r="K317" s="28">
        <v>0</v>
      </c>
      <c r="L317" s="28">
        <v>0</v>
      </c>
      <c r="M317" s="28">
        <v>61530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7">
        <v>20140207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2770</v>
      </c>
      <c r="P318" s="28">
        <v>0</v>
      </c>
      <c r="Q318" s="28">
        <v>0</v>
      </c>
      <c r="R318" s="28">
        <v>0</v>
      </c>
      <c r="S318" s="28">
        <v>0</v>
      </c>
      <c r="T318" s="28">
        <v>864</v>
      </c>
      <c r="U318" s="28"/>
      <c r="V318" s="47">
        <v>20140110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1</v>
      </c>
      <c r="J319" s="28">
        <v>628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1</v>
      </c>
      <c r="U319" s="28"/>
      <c r="V319" s="47">
        <v>20140207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25942</v>
      </c>
      <c r="T320" s="28">
        <v>9257</v>
      </c>
      <c r="U320" s="28"/>
      <c r="V320" s="47">
        <v>20140110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7431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6184</v>
      </c>
      <c r="U321" s="28"/>
      <c r="V321" s="47">
        <v>20140110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3364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2184</v>
      </c>
      <c r="U322" s="28"/>
      <c r="V322" s="47">
        <v>20140110</v>
      </c>
    </row>
    <row r="323" spans="1:22" ht="15">
      <c r="A323" s="4">
        <v>293</v>
      </c>
      <c r="B323" s="7" t="s">
        <v>577</v>
      </c>
      <c r="C323" s="49" t="s">
        <v>578</v>
      </c>
      <c r="D323" s="7" t="s">
        <v>555</v>
      </c>
      <c r="E323" s="7" t="s">
        <v>579</v>
      </c>
      <c r="F323" s="28">
        <v>1718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8" t="s">
        <v>2186</v>
      </c>
    </row>
    <row r="324" spans="1:22" s="2" customFormat="1" ht="15">
      <c r="A324" s="4">
        <v>294</v>
      </c>
      <c r="B324" s="7" t="s">
        <v>580</v>
      </c>
      <c r="C324" s="49" t="s">
        <v>581</v>
      </c>
      <c r="D324" s="7" t="s">
        <v>555</v>
      </c>
      <c r="E324" s="7" t="s">
        <v>2156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7">
        <v>20140110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40930</v>
      </c>
      <c r="G325" s="28">
        <v>0</v>
      </c>
      <c r="H325" s="28">
        <v>0</v>
      </c>
      <c r="I325" s="28">
        <v>0</v>
      </c>
      <c r="J325" s="28">
        <v>0</v>
      </c>
      <c r="K325" s="28">
        <v>9544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1558</v>
      </c>
      <c r="S325" s="28">
        <v>0</v>
      </c>
      <c r="T325" s="28">
        <v>0</v>
      </c>
      <c r="U325" s="28"/>
      <c r="V325" s="47">
        <v>20140110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364</v>
      </c>
      <c r="G326" s="28">
        <v>14800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11718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353004</v>
      </c>
      <c r="T326" s="28">
        <v>240</v>
      </c>
      <c r="U326" s="28"/>
      <c r="V326" s="47">
        <v>20140110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93962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495217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29760</v>
      </c>
      <c r="T327" s="28">
        <v>608</v>
      </c>
      <c r="U327" s="28"/>
      <c r="V327" s="47">
        <v>20140110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22697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>
        <v>20140110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710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624</v>
      </c>
      <c r="U329" s="28"/>
      <c r="V329" s="47">
        <v>20140110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>
        <v>20140110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21606</v>
      </c>
      <c r="H331" s="28">
        <v>33800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256</v>
      </c>
      <c r="U331" s="28"/>
      <c r="V331" s="47">
        <v>20140110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2100</v>
      </c>
      <c r="G332" s="28">
        <v>640</v>
      </c>
      <c r="H332" s="28">
        <v>0</v>
      </c>
      <c r="I332" s="28">
        <v>14224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15500</v>
      </c>
      <c r="P332" s="28">
        <v>0</v>
      </c>
      <c r="Q332" s="28">
        <v>0</v>
      </c>
      <c r="R332" s="28">
        <v>0</v>
      </c>
      <c r="S332" s="28">
        <v>0</v>
      </c>
      <c r="T332" s="28">
        <v>752</v>
      </c>
      <c r="U332" s="28"/>
      <c r="V332" s="47">
        <v>20140110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>
        <v>20140110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9717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7" t="s">
        <v>1730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1916</v>
      </c>
      <c r="U335" s="28"/>
      <c r="V335" s="47">
        <v>20140110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2586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7">
        <v>20140110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1761</v>
      </c>
      <c r="U337" s="28"/>
      <c r="V337" s="47">
        <v>20140110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1088</v>
      </c>
      <c r="U338" s="28"/>
      <c r="V338" s="47">
        <v>20140207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>
        <v>20140110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20000</v>
      </c>
      <c r="G340" s="28">
        <v>0</v>
      </c>
      <c r="H340" s="28">
        <v>0</v>
      </c>
      <c r="I340" s="28">
        <v>0</v>
      </c>
      <c r="J340" s="28">
        <v>26368</v>
      </c>
      <c r="K340" s="28">
        <v>0</v>
      </c>
      <c r="L340" s="28">
        <v>0</v>
      </c>
      <c r="M340" s="28">
        <v>93122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9533</v>
      </c>
      <c r="U340" s="28"/>
      <c r="V340" s="47">
        <v>20140110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18000</v>
      </c>
      <c r="P341" s="28">
        <v>0</v>
      </c>
      <c r="Q341" s="28">
        <v>0</v>
      </c>
      <c r="R341" s="28">
        <v>0</v>
      </c>
      <c r="S341" s="28">
        <v>195454</v>
      </c>
      <c r="T341" s="28">
        <v>0</v>
      </c>
      <c r="U341" s="28"/>
      <c r="V341" s="47">
        <v>20140110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20333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12780</v>
      </c>
      <c r="U342" s="28"/>
      <c r="V342" s="47">
        <v>20140110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100695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>
        <v>20140110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7">
        <v>20140110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102617</v>
      </c>
      <c r="S345" s="28">
        <v>0</v>
      </c>
      <c r="T345" s="28">
        <v>0</v>
      </c>
      <c r="U345" s="28"/>
      <c r="V345" s="47">
        <v>20140110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1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75474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1126</v>
      </c>
      <c r="U346" s="28"/>
      <c r="V346" s="47">
        <v>20140110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21000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>
        <v>20140110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1031595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10435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>
        <v>20140110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55856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8775</v>
      </c>
      <c r="U349" s="28"/>
      <c r="V349" s="47">
        <v>20140110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>
        <v>20140110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2040</v>
      </c>
      <c r="U351" s="28"/>
      <c r="V351" s="47">
        <v>20140110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59284</v>
      </c>
      <c r="G352" s="28">
        <v>31213</v>
      </c>
      <c r="H352" s="28">
        <v>0</v>
      </c>
      <c r="I352" s="28">
        <v>728</v>
      </c>
      <c r="J352" s="28">
        <v>0</v>
      </c>
      <c r="K352" s="28">
        <v>0</v>
      </c>
      <c r="L352" s="28">
        <v>0</v>
      </c>
      <c r="M352" s="28">
        <v>81686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6238</v>
      </c>
      <c r="T352" s="28">
        <v>1362</v>
      </c>
      <c r="U352" s="28"/>
      <c r="V352" s="47">
        <v>20140110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680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>
        <v>20140110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>
        <v>20140207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144</v>
      </c>
      <c r="U355" s="28"/>
      <c r="V355" s="47">
        <v>20140110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320</v>
      </c>
      <c r="U356" s="28"/>
      <c r="V356" s="47">
        <v>20140207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1598</v>
      </c>
      <c r="U357" s="28"/>
      <c r="V357" s="47">
        <v>20140207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1160</v>
      </c>
      <c r="U358" s="28"/>
      <c r="V358" s="47">
        <v>20140207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7">
        <v>20140110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6246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228</v>
      </c>
      <c r="U360" s="28"/>
      <c r="V360" s="47">
        <v>20140110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1728</v>
      </c>
      <c r="T361" s="28">
        <v>1628</v>
      </c>
      <c r="U361" s="28"/>
      <c r="V361" s="47">
        <v>20140110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680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>
        <v>20140110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23825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2901</v>
      </c>
      <c r="T363" s="28">
        <v>13</v>
      </c>
      <c r="U363" s="28"/>
      <c r="V363" s="47">
        <v>20140110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4306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2534</v>
      </c>
      <c r="U364" s="28"/>
      <c r="V364" s="47">
        <v>20140207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>
        <v>20140110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1750</v>
      </c>
      <c r="Q366" s="28">
        <v>0</v>
      </c>
      <c r="R366" s="28">
        <v>0</v>
      </c>
      <c r="S366" s="28">
        <v>0</v>
      </c>
      <c r="T366" s="28">
        <v>620</v>
      </c>
      <c r="U366" s="28"/>
      <c r="V366" s="47">
        <v>20140110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3720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2908</v>
      </c>
      <c r="P367" s="28">
        <v>0</v>
      </c>
      <c r="Q367" s="28">
        <v>0</v>
      </c>
      <c r="R367" s="28">
        <v>0</v>
      </c>
      <c r="S367" s="28">
        <v>0</v>
      </c>
      <c r="T367" s="28">
        <v>1809</v>
      </c>
      <c r="U367" s="28"/>
      <c r="V367" s="47">
        <v>20140110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149539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8352</v>
      </c>
      <c r="S368" s="28">
        <v>109926</v>
      </c>
      <c r="T368" s="28">
        <v>6500</v>
      </c>
      <c r="U368" s="28"/>
      <c r="V368" s="47">
        <v>20140207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>
        <v>20140110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>
        <v>20140110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35405</v>
      </c>
      <c r="G371" s="28">
        <v>5958</v>
      </c>
      <c r="H371" s="28">
        <v>0</v>
      </c>
      <c r="I371" s="28">
        <v>3500</v>
      </c>
      <c r="J371" s="28">
        <v>31584</v>
      </c>
      <c r="K371" s="28">
        <v>0</v>
      </c>
      <c r="L371" s="28">
        <v>0</v>
      </c>
      <c r="M371" s="28">
        <v>288704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13302</v>
      </c>
      <c r="T371" s="28">
        <v>48465</v>
      </c>
      <c r="U371" s="28"/>
      <c r="V371" s="47">
        <v>20140207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>
        <v>20140110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11445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>
        <v>20140207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4512</v>
      </c>
      <c r="U374" s="28"/>
      <c r="V374" s="47">
        <v>20140110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1899</v>
      </c>
      <c r="U375" s="28"/>
      <c r="V375" s="47">
        <v>20140110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>
        <v>20140110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1012</v>
      </c>
      <c r="G377" s="28">
        <v>0</v>
      </c>
      <c r="H377" s="28">
        <v>0</v>
      </c>
      <c r="I377" s="28">
        <v>0</v>
      </c>
      <c r="J377" s="28">
        <v>9790</v>
      </c>
      <c r="K377" s="28">
        <v>0</v>
      </c>
      <c r="L377" s="28">
        <v>0</v>
      </c>
      <c r="M377" s="28">
        <v>199587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684</v>
      </c>
      <c r="T377" s="28">
        <v>5859</v>
      </c>
      <c r="U377" s="28"/>
      <c r="V377" s="47">
        <v>20140110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5518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>
        <v>20140110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2355</v>
      </c>
      <c r="U379" s="28"/>
      <c r="V379" s="47">
        <v>20140207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21451</v>
      </c>
      <c r="G380" s="28">
        <v>16845</v>
      </c>
      <c r="H380" s="28">
        <v>0</v>
      </c>
      <c r="I380" s="28">
        <v>0</v>
      </c>
      <c r="J380" s="28">
        <v>1584</v>
      </c>
      <c r="K380" s="28">
        <v>35625</v>
      </c>
      <c r="L380" s="28">
        <v>0</v>
      </c>
      <c r="M380" s="28">
        <v>67094</v>
      </c>
      <c r="N380" s="28">
        <v>0</v>
      </c>
      <c r="O380" s="28">
        <v>416</v>
      </c>
      <c r="P380" s="28">
        <v>0</v>
      </c>
      <c r="Q380" s="28">
        <v>0</v>
      </c>
      <c r="R380" s="28">
        <v>8352</v>
      </c>
      <c r="S380" s="28">
        <v>0</v>
      </c>
      <c r="T380" s="28">
        <v>7926</v>
      </c>
      <c r="U380" s="28"/>
      <c r="V380" s="47">
        <v>20140110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672</v>
      </c>
      <c r="U381" s="28"/>
      <c r="V381" s="47">
        <v>20140110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6823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14493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594</v>
      </c>
      <c r="U382" s="28"/>
      <c r="V382" s="47">
        <v>20140207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>
        <v>20140110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16003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5940</v>
      </c>
      <c r="S384" s="28">
        <v>0</v>
      </c>
      <c r="T384" s="28">
        <v>22956</v>
      </c>
      <c r="U384" s="28"/>
      <c r="V384" s="47">
        <v>20140110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1003</v>
      </c>
      <c r="U385" s="28"/>
      <c r="V385" s="47">
        <v>20140207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7">
        <v>20140110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>
        <v>20140110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1730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2227</v>
      </c>
      <c r="G389" s="28">
        <v>0</v>
      </c>
      <c r="H389" s="28">
        <v>0</v>
      </c>
      <c r="I389" s="28">
        <v>0</v>
      </c>
      <c r="J389" s="28">
        <v>15500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5996</v>
      </c>
      <c r="T389" s="28">
        <v>240</v>
      </c>
      <c r="U389" s="28"/>
      <c r="V389" s="47">
        <v>20140207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>
        <v>20140110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>
        <v>20140110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2174</v>
      </c>
      <c r="G392" s="28">
        <v>0</v>
      </c>
      <c r="H392" s="28">
        <v>0</v>
      </c>
      <c r="I392" s="28">
        <v>798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1875</v>
      </c>
      <c r="U392" s="28"/>
      <c r="V392" s="47">
        <v>20140110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345</v>
      </c>
      <c r="U393" s="28"/>
      <c r="V393" s="47">
        <v>20140110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>
        <v>20140110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7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747</v>
      </c>
      <c r="U396" s="28"/>
      <c r="V396" s="47">
        <v>20140110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>
        <v>20140110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1730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1475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851</v>
      </c>
      <c r="U399" s="28"/>
      <c r="V399" s="47">
        <v>20140207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1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597</v>
      </c>
      <c r="U400" s="28"/>
      <c r="V400" s="47">
        <v>20140110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3212</v>
      </c>
      <c r="U401" s="28"/>
      <c r="V401" s="47">
        <v>20140110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7">
        <v>20140110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13943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58801</v>
      </c>
      <c r="T403" s="28">
        <v>20475</v>
      </c>
      <c r="U403" s="28"/>
      <c r="V403" s="47">
        <v>20140110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28800</v>
      </c>
      <c r="G404" s="28">
        <v>0</v>
      </c>
      <c r="H404" s="28">
        <v>0</v>
      </c>
      <c r="I404" s="28">
        <v>0</v>
      </c>
      <c r="J404" s="28">
        <v>2391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2187</v>
      </c>
      <c r="T404" s="28">
        <v>5232</v>
      </c>
      <c r="U404" s="28"/>
      <c r="V404" s="47">
        <v>20140110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118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>
        <v>20140110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898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646</v>
      </c>
      <c r="U406" s="28"/>
      <c r="V406" s="47">
        <v>20140207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>
        <v>20140110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994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9348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>
        <v>20140110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>
        <v>20140110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21156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769</v>
      </c>
      <c r="U410" s="28"/>
      <c r="V410" s="47">
        <v>20140110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>
        <v>20140110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11443</v>
      </c>
      <c r="T412" s="28">
        <v>37479</v>
      </c>
      <c r="U412" s="28"/>
      <c r="V412" s="47">
        <v>20140207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3060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2034</v>
      </c>
      <c r="U413" s="28"/>
      <c r="V413" s="47">
        <v>20140110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>
        <v>20140110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537935</v>
      </c>
      <c r="G415" s="28">
        <v>0</v>
      </c>
      <c r="H415" s="28">
        <v>0</v>
      </c>
      <c r="I415" s="28">
        <v>5250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86000</v>
      </c>
      <c r="T415" s="28">
        <v>0</v>
      </c>
      <c r="U415" s="28"/>
      <c r="V415" s="47">
        <v>20140207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2400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35280</v>
      </c>
      <c r="N416" s="28">
        <v>0</v>
      </c>
      <c r="O416" s="28">
        <v>11856</v>
      </c>
      <c r="P416" s="28">
        <v>0</v>
      </c>
      <c r="Q416" s="28">
        <v>0</v>
      </c>
      <c r="R416" s="28">
        <v>0</v>
      </c>
      <c r="S416" s="28">
        <v>35280</v>
      </c>
      <c r="T416" s="28">
        <v>0</v>
      </c>
      <c r="U416" s="28"/>
      <c r="V416" s="47">
        <v>20140110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5496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1936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>
        <v>20140207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4469</v>
      </c>
      <c r="U418" s="28"/>
      <c r="V418" s="47">
        <v>20140207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11770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4500</v>
      </c>
      <c r="T419" s="28">
        <v>2040</v>
      </c>
      <c r="U419" s="28"/>
      <c r="V419" s="47">
        <v>20140110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>
        <v>20140110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9000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11276</v>
      </c>
      <c r="S421" s="28">
        <v>0</v>
      </c>
      <c r="T421" s="28">
        <v>352</v>
      </c>
      <c r="U421" s="28"/>
      <c r="V421" s="47">
        <v>20140110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>
        <v>20140110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180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2042</v>
      </c>
      <c r="U423" s="28"/>
      <c r="V423" s="47">
        <v>20140207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1829</v>
      </c>
      <c r="U424" s="28"/>
      <c r="V424" s="47">
        <v>20140110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1730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5824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5120</v>
      </c>
      <c r="U426" s="28"/>
      <c r="V426" s="47">
        <v>20140110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33007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7">
        <v>20140207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>
        <v>20140110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3875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>
        <v>20140110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>
        <v>20140207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4987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>
        <v>20140207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14934</v>
      </c>
      <c r="T432" s="28">
        <v>0</v>
      </c>
      <c r="U432" s="28"/>
      <c r="V432" s="47">
        <v>20140207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>
        <v>20140110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28232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4338</v>
      </c>
      <c r="T434" s="28">
        <v>2880</v>
      </c>
      <c r="U434" s="28"/>
      <c r="V434" s="47">
        <v>20140207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>
        <v>20140110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4234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1596</v>
      </c>
      <c r="U436" s="28"/>
      <c r="V436" s="47">
        <v>20140110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17398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7222</v>
      </c>
      <c r="P437" s="28">
        <v>0</v>
      </c>
      <c r="Q437" s="28">
        <v>0</v>
      </c>
      <c r="R437" s="28">
        <v>0</v>
      </c>
      <c r="S437" s="28">
        <v>20485</v>
      </c>
      <c r="T437" s="28">
        <v>308</v>
      </c>
      <c r="U437" s="28"/>
      <c r="V437" s="47">
        <v>20140110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58228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>
        <v>20140207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3357</v>
      </c>
      <c r="U439" s="28"/>
      <c r="V439" s="47">
        <v>20140110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18484</v>
      </c>
      <c r="G440" s="28">
        <v>0</v>
      </c>
      <c r="H440" s="28">
        <v>0</v>
      </c>
      <c r="I440" s="28">
        <v>192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2816</v>
      </c>
      <c r="U440" s="28"/>
      <c r="V440" s="47">
        <v>20140110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7">
        <v>20140110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>
        <v>20140110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7200</v>
      </c>
      <c r="T443" s="28">
        <v>384</v>
      </c>
      <c r="U443" s="28"/>
      <c r="V443" s="47">
        <v>20140110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>
        <v>20140207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1</v>
      </c>
      <c r="U445" s="28"/>
      <c r="V445" s="47">
        <v>20140110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960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180</v>
      </c>
      <c r="U446" s="28"/>
      <c r="V446" s="47">
        <v>20140110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2</v>
      </c>
      <c r="U447" s="28"/>
      <c r="V447" s="47">
        <v>20140110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1976</v>
      </c>
      <c r="U448" s="28"/>
      <c r="V448" s="47">
        <v>20140110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1810</v>
      </c>
      <c r="U449" s="28"/>
      <c r="V449" s="47">
        <v>20140110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9112</v>
      </c>
      <c r="G450" s="28">
        <v>63330</v>
      </c>
      <c r="H450" s="28">
        <v>0</v>
      </c>
      <c r="I450" s="28">
        <v>8180</v>
      </c>
      <c r="J450" s="28">
        <v>0</v>
      </c>
      <c r="K450" s="28">
        <v>0</v>
      </c>
      <c r="L450" s="28">
        <v>0</v>
      </c>
      <c r="M450" s="28">
        <v>11734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832</v>
      </c>
      <c r="T450" s="28">
        <v>144</v>
      </c>
      <c r="U450" s="28"/>
      <c r="V450" s="47">
        <v>20140207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88536</v>
      </c>
      <c r="G451" s="28">
        <v>0</v>
      </c>
      <c r="H451" s="28">
        <v>0</v>
      </c>
      <c r="I451" s="28">
        <v>13938</v>
      </c>
      <c r="J451" s="28">
        <v>3267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1840</v>
      </c>
      <c r="U451" s="28"/>
      <c r="V451" s="47">
        <v>20140207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7">
        <v>20140110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1</v>
      </c>
      <c r="U453" s="28"/>
      <c r="V453" s="47">
        <v>20140110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>
        <v>20140110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12261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6035</v>
      </c>
      <c r="U455" s="28"/>
      <c r="V455" s="47">
        <v>20140110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1754</v>
      </c>
      <c r="T456" s="28">
        <v>3862</v>
      </c>
      <c r="U456" s="28"/>
      <c r="V456" s="47">
        <v>20140110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672</v>
      </c>
      <c r="U457" s="28"/>
      <c r="V457" s="47">
        <v>20140110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26069</v>
      </c>
      <c r="G458" s="28">
        <v>24074</v>
      </c>
      <c r="H458" s="28">
        <v>0</v>
      </c>
      <c r="I458" s="28">
        <v>0</v>
      </c>
      <c r="J458" s="28">
        <v>40958</v>
      </c>
      <c r="K458" s="28">
        <v>0</v>
      </c>
      <c r="L458" s="28">
        <v>0</v>
      </c>
      <c r="M458" s="28">
        <v>111207</v>
      </c>
      <c r="N458" s="28">
        <v>0</v>
      </c>
      <c r="O458" s="28">
        <v>125544</v>
      </c>
      <c r="P458" s="28">
        <v>0</v>
      </c>
      <c r="Q458" s="28">
        <v>0</v>
      </c>
      <c r="R458" s="28">
        <v>2147</v>
      </c>
      <c r="S458" s="28">
        <v>35629</v>
      </c>
      <c r="T458" s="28">
        <v>10857</v>
      </c>
      <c r="U458" s="28"/>
      <c r="V458" s="47">
        <v>20140207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970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611</v>
      </c>
      <c r="U459" s="28"/>
      <c r="V459" s="47">
        <v>20140207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>
        <v>20140110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2112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>
        <v>20140110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1846</v>
      </c>
      <c r="J462" s="28">
        <v>0</v>
      </c>
      <c r="K462" s="28">
        <v>0</v>
      </c>
      <c r="L462" s="28">
        <v>0</v>
      </c>
      <c r="M462" s="28">
        <v>3033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>
        <v>20140110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576</v>
      </c>
      <c r="U463" s="28"/>
      <c r="V463" s="47">
        <v>20140110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3606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163</v>
      </c>
      <c r="T464" s="28">
        <v>7748</v>
      </c>
      <c r="U464" s="28"/>
      <c r="V464" s="47">
        <v>20140110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7">
        <v>20140110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>
        <v>20140110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680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864</v>
      </c>
      <c r="T467" s="28">
        <v>16168</v>
      </c>
      <c r="U467" s="28"/>
      <c r="V467" s="47">
        <v>20140110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446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528</v>
      </c>
      <c r="U468" s="28"/>
      <c r="V468" s="47">
        <v>20140110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1742</v>
      </c>
      <c r="T469" s="28">
        <v>0</v>
      </c>
      <c r="U469" s="28"/>
      <c r="V469" s="47">
        <v>20140110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>
        <v>20140110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>
        <v>20140110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>
        <v>20140207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7">
        <v>20140110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8760</v>
      </c>
      <c r="G474" s="28">
        <v>561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228566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1403</v>
      </c>
      <c r="T474" s="28">
        <v>9877</v>
      </c>
      <c r="U474" s="28"/>
      <c r="V474" s="47">
        <v>20140110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>
        <v>20140110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8974</v>
      </c>
      <c r="U476" s="28"/>
      <c r="V476" s="47">
        <v>20140207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2416</v>
      </c>
      <c r="K477" s="28">
        <v>0</v>
      </c>
      <c r="L477" s="28">
        <v>0</v>
      </c>
      <c r="M477" s="28">
        <v>124876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5596</v>
      </c>
      <c r="U477" s="28"/>
      <c r="V477" s="47">
        <v>20140110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4554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120960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5499</v>
      </c>
      <c r="U478" s="28"/>
      <c r="V478" s="47">
        <v>20140110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239904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172431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2491</v>
      </c>
      <c r="U479" s="28"/>
      <c r="V479" s="47">
        <v>20140110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>
        <v>20140110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1141</v>
      </c>
      <c r="U481" s="28"/>
      <c r="V481" s="47">
        <v>20140110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14527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1416</v>
      </c>
      <c r="T482" s="28">
        <v>1776</v>
      </c>
      <c r="U482" s="28"/>
      <c r="V482" s="47">
        <v>20140110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200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>
        <v>20140110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2423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>
        <v>20140110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148</v>
      </c>
      <c r="J485" s="28">
        <v>0</v>
      </c>
      <c r="K485" s="28">
        <v>0</v>
      </c>
      <c r="L485" s="28">
        <v>0</v>
      </c>
      <c r="M485" s="28">
        <v>12786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1730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>
        <v>20140110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>
        <v>20140207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2750</v>
      </c>
      <c r="G488" s="28">
        <v>0</v>
      </c>
      <c r="H488" s="28">
        <v>0</v>
      </c>
      <c r="I488" s="28">
        <v>0</v>
      </c>
      <c r="J488" s="28">
        <v>1250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2956</v>
      </c>
      <c r="U488" s="28"/>
      <c r="V488" s="47">
        <v>20140110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6800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>
        <v>20140110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38787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7">
        <v>20140110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106831</v>
      </c>
      <c r="G491" s="28">
        <v>0</v>
      </c>
      <c r="H491" s="28">
        <v>0</v>
      </c>
      <c r="I491" s="28">
        <v>0</v>
      </c>
      <c r="J491" s="28">
        <v>1286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8130</v>
      </c>
      <c r="U491" s="28"/>
      <c r="V491" s="47">
        <v>20140110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3628</v>
      </c>
      <c r="U492" s="28"/>
      <c r="V492" s="47">
        <v>20140207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18138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91589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>
        <v>20140110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7">
        <v>20140110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1676</v>
      </c>
      <c r="U495" s="28"/>
      <c r="V495" s="47">
        <v>20140207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9600</v>
      </c>
      <c r="T496" s="28">
        <v>1312</v>
      </c>
      <c r="U496" s="28"/>
      <c r="V496" s="47">
        <v>20140110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7200</v>
      </c>
      <c r="T497" s="28">
        <v>2368</v>
      </c>
      <c r="U497" s="28"/>
      <c r="V497" s="47">
        <v>20140110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5659</v>
      </c>
      <c r="T498" s="28">
        <v>1802</v>
      </c>
      <c r="U498" s="28"/>
      <c r="V498" s="47">
        <v>20140207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9750</v>
      </c>
      <c r="U499" s="28"/>
      <c r="V499" s="47">
        <v>20140110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7">
        <v>20140207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16800</v>
      </c>
      <c r="T501" s="28">
        <v>3170</v>
      </c>
      <c r="U501" s="28"/>
      <c r="V501" s="47">
        <v>20140110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6418</v>
      </c>
      <c r="U502" s="28"/>
      <c r="V502" s="47">
        <v>20140110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9216</v>
      </c>
      <c r="T503" s="28">
        <v>19869</v>
      </c>
      <c r="U503" s="28"/>
      <c r="V503" s="47">
        <v>20140207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6400</v>
      </c>
      <c r="T504" s="28">
        <v>2160</v>
      </c>
      <c r="U504" s="28"/>
      <c r="V504" s="47">
        <v>20140110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7">
        <v>20140110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924</v>
      </c>
      <c r="Q506" s="28">
        <v>0</v>
      </c>
      <c r="R506" s="28">
        <v>0</v>
      </c>
      <c r="S506" s="28">
        <v>0</v>
      </c>
      <c r="T506" s="28">
        <v>1060</v>
      </c>
      <c r="U506" s="28"/>
      <c r="V506" s="47">
        <v>20140110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8340</v>
      </c>
      <c r="U507" s="28"/>
      <c r="V507" s="47">
        <v>20140207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192</v>
      </c>
      <c r="U508" s="28"/>
      <c r="V508" s="47">
        <v>20140207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>
        <v>20140207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7040</v>
      </c>
      <c r="T510" s="28">
        <v>4252</v>
      </c>
      <c r="U510" s="28"/>
      <c r="V510" s="47">
        <v>20140110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2833</v>
      </c>
      <c r="U511" s="28"/>
      <c r="V511" s="47">
        <v>20140110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288</v>
      </c>
      <c r="U512" s="28"/>
      <c r="V512" s="47" t="s">
        <v>1730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81017</v>
      </c>
      <c r="Q513" s="28">
        <v>0</v>
      </c>
      <c r="R513" s="28">
        <v>0</v>
      </c>
      <c r="S513" s="28">
        <v>622</v>
      </c>
      <c r="T513" s="28">
        <v>18309</v>
      </c>
      <c r="U513" s="28"/>
      <c r="V513" s="47">
        <v>20140207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1197</v>
      </c>
      <c r="K514" s="28">
        <v>0</v>
      </c>
      <c r="L514" s="28">
        <v>0</v>
      </c>
      <c r="M514" s="28">
        <v>1586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7">
        <v>20140110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>
        <v>20140207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90</v>
      </c>
      <c r="J516" s="28">
        <v>2841</v>
      </c>
      <c r="K516" s="28">
        <v>0</v>
      </c>
      <c r="L516" s="28">
        <v>0</v>
      </c>
      <c r="M516" s="28">
        <v>637131</v>
      </c>
      <c r="N516" s="28">
        <v>0</v>
      </c>
      <c r="O516" s="28">
        <v>13441</v>
      </c>
      <c r="P516" s="28">
        <v>0</v>
      </c>
      <c r="Q516" s="28">
        <v>0</v>
      </c>
      <c r="R516" s="28">
        <v>0</v>
      </c>
      <c r="S516" s="28">
        <v>0</v>
      </c>
      <c r="T516" s="28">
        <v>7043</v>
      </c>
      <c r="U516" s="28"/>
      <c r="V516" s="47">
        <v>20140110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>
        <v>20140207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5554</v>
      </c>
      <c r="G518" s="28">
        <v>0</v>
      </c>
      <c r="H518" s="28">
        <v>0</v>
      </c>
      <c r="I518" s="28">
        <v>0</v>
      </c>
      <c r="J518" s="28">
        <v>32000</v>
      </c>
      <c r="K518" s="28">
        <v>0</v>
      </c>
      <c r="L518" s="28">
        <v>0</v>
      </c>
      <c r="M518" s="28">
        <v>487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1496</v>
      </c>
      <c r="U518" s="28"/>
      <c r="V518" s="47">
        <v>20140207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>
        <v>20140110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1201</v>
      </c>
      <c r="U520" s="28"/>
      <c r="V520" s="47">
        <v>20140110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5955</v>
      </c>
      <c r="U521" s="28"/>
      <c r="V521" s="47">
        <v>20140110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3840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>
        <v>20140207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>
        <v>20140207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6689</v>
      </c>
      <c r="K524" s="28">
        <v>0</v>
      </c>
      <c r="L524" s="28">
        <v>0</v>
      </c>
      <c r="M524" s="28">
        <v>225391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>
        <v>20140207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7">
        <v>20140110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41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6600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7">
        <v>20140110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7">
        <v>20140110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3200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8798</v>
      </c>
      <c r="U528" s="28"/>
      <c r="V528" s="47">
        <v>20140110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3340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7">
        <v>20140110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>
        <v>20140207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1920</v>
      </c>
      <c r="T531" s="28">
        <v>1474</v>
      </c>
      <c r="U531" s="28"/>
      <c r="V531" s="47">
        <v>20140110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>
        <v>20140110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1500</v>
      </c>
      <c r="U533" s="28"/>
      <c r="V533" s="47">
        <v>20140110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2500</v>
      </c>
      <c r="H534" s="28">
        <v>0</v>
      </c>
      <c r="I534" s="28">
        <v>0</v>
      </c>
      <c r="J534" s="28">
        <v>567</v>
      </c>
      <c r="K534" s="28">
        <v>3678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5093</v>
      </c>
      <c r="U534" s="28"/>
      <c r="V534" s="47">
        <v>20140110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1428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1124</v>
      </c>
      <c r="U535" s="28"/>
      <c r="V535" s="47">
        <v>20140110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6150</v>
      </c>
      <c r="T536" s="28">
        <v>1894</v>
      </c>
      <c r="U536" s="28"/>
      <c r="V536" s="47">
        <v>20140110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6123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2680</v>
      </c>
      <c r="U537" s="28"/>
      <c r="V537" s="47">
        <v>20140110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140</v>
      </c>
      <c r="U538" s="28"/>
      <c r="V538" s="47">
        <v>20140110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4812</v>
      </c>
      <c r="U539" s="28"/>
      <c r="V539" s="47">
        <v>20140207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4574</v>
      </c>
      <c r="U540" s="28"/>
      <c r="V540" s="47">
        <v>20140110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2076</v>
      </c>
      <c r="U541" s="28"/>
      <c r="V541" s="47">
        <v>20140110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6357</v>
      </c>
      <c r="U542" s="28"/>
      <c r="V542" s="47">
        <v>20140110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1000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7">
        <v>20140110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1080</v>
      </c>
      <c r="U544" s="28"/>
      <c r="V544" s="47">
        <v>20140110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193</v>
      </c>
      <c r="U545" s="28"/>
      <c r="V545" s="47">
        <v>20140110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7224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6690</v>
      </c>
      <c r="U546" s="28"/>
      <c r="V546" s="47">
        <v>20140207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14045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719</v>
      </c>
      <c r="U547" s="28"/>
      <c r="V547" s="47">
        <v>20140110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>
        <v>20140110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400</v>
      </c>
      <c r="T549" s="28">
        <v>14484</v>
      </c>
      <c r="U549" s="28"/>
      <c r="V549" s="47">
        <v>20140110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7">
        <v>20140110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2810</v>
      </c>
      <c r="U551" s="28"/>
      <c r="V551" s="47">
        <v>20140110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>
        <v>20140207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50400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23783</v>
      </c>
      <c r="U553" s="28"/>
      <c r="V553" s="47">
        <v>20140110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>
        <v>20140207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>
        <v>20140110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111179</v>
      </c>
      <c r="T556" s="28">
        <v>2842</v>
      </c>
      <c r="U556" s="28"/>
      <c r="V556" s="47">
        <v>20140110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8402</v>
      </c>
      <c r="G557" s="28">
        <v>15290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56700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521085</v>
      </c>
      <c r="T557" s="28">
        <v>0</v>
      </c>
      <c r="U557" s="28"/>
      <c r="V557" s="47">
        <v>20140207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735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7">
        <v>20140110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280</v>
      </c>
      <c r="U559" s="28"/>
      <c r="V559" s="47">
        <v>20140110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549</v>
      </c>
      <c r="U560" s="28"/>
      <c r="V560" s="47">
        <v>20140207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141515</v>
      </c>
      <c r="G561" s="28">
        <v>0</v>
      </c>
      <c r="H561" s="28">
        <v>0</v>
      </c>
      <c r="I561" s="28">
        <v>43705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>
        <v>20140110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560</v>
      </c>
      <c r="G562" s="28">
        <v>4345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78516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7">
        <v>20140110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13417</v>
      </c>
      <c r="S563" s="28">
        <v>0</v>
      </c>
      <c r="T563" s="28">
        <v>0</v>
      </c>
      <c r="U563" s="28"/>
      <c r="V563" s="47">
        <v>20140110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400</v>
      </c>
      <c r="U564" s="28"/>
      <c r="V564" s="47">
        <v>20140110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972</v>
      </c>
      <c r="U565" s="28"/>
      <c r="V565" s="47">
        <v>20140207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11114</v>
      </c>
      <c r="N566" s="28">
        <v>60462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7">
        <v>20140110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1816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>
        <v>20140110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7">
        <v>20140110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192</v>
      </c>
      <c r="U569" s="28"/>
      <c r="V569" s="47">
        <v>20140110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4226</v>
      </c>
      <c r="G570" s="28">
        <v>13839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214</v>
      </c>
      <c r="U570" s="28"/>
      <c r="V570" s="47">
        <v>20140110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3428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9623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2662</v>
      </c>
      <c r="U571" s="28"/>
      <c r="V571" s="47">
        <v>20140110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30850</v>
      </c>
      <c r="P572" s="28">
        <v>0</v>
      </c>
      <c r="Q572" s="28">
        <v>0</v>
      </c>
      <c r="R572" s="28">
        <v>0</v>
      </c>
      <c r="S572" s="28">
        <v>0</v>
      </c>
      <c r="T572" s="28">
        <v>1636</v>
      </c>
      <c r="U572" s="28"/>
      <c r="V572" s="47">
        <v>20140207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7">
        <v>20140110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>
        <v>20140207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7">
        <v>20140110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>
        <v>20140207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>
        <v>20140110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12480</v>
      </c>
      <c r="T578" s="28">
        <v>4982</v>
      </c>
      <c r="U578" s="28"/>
      <c r="V578" s="47">
        <v>20140207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>
        <v>20140110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6976</v>
      </c>
      <c r="U580" s="28"/>
      <c r="V580" s="47">
        <v>20140110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2304</v>
      </c>
      <c r="T581" s="28">
        <v>1891</v>
      </c>
      <c r="U581" s="28"/>
      <c r="V581" s="47">
        <v>20140110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29600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465</v>
      </c>
      <c r="U582" s="28"/>
      <c r="V582" s="47">
        <v>20140110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>
        <v>20140110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201601</v>
      </c>
      <c r="T584" s="28">
        <v>8</v>
      </c>
      <c r="U584" s="28"/>
      <c r="V584" s="47">
        <v>20140110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3360</v>
      </c>
      <c r="T585" s="28">
        <v>3860</v>
      </c>
      <c r="U585" s="28"/>
      <c r="V585" s="47">
        <v>20140110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2208</v>
      </c>
      <c r="U586" s="28"/>
      <c r="V586" s="47">
        <v>20140110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3200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1176</v>
      </c>
      <c r="T587" s="28">
        <v>761</v>
      </c>
      <c r="U587" s="28"/>
      <c r="V587" s="47">
        <v>20140207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3452</v>
      </c>
      <c r="U588" s="28"/>
      <c r="V588" s="47">
        <v>20140110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7722</v>
      </c>
      <c r="U589" s="28"/>
      <c r="V589" s="47">
        <v>20140207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>
        <v>20140110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1503</v>
      </c>
      <c r="U591" s="28"/>
      <c r="V591" s="47">
        <v>20140110</v>
      </c>
    </row>
    <row r="592" spans="1:22" ht="15">
      <c r="A592" s="4">
        <v>562</v>
      </c>
      <c r="B592" s="9">
        <v>41090</v>
      </c>
      <c r="C592" s="38" t="s">
        <v>2046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7" t="s">
        <v>302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3072</v>
      </c>
      <c r="T593" s="28">
        <v>720</v>
      </c>
      <c r="U593" s="28"/>
      <c r="V593" s="47">
        <v>20140110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96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6368</v>
      </c>
      <c r="U594" s="28"/>
      <c r="V594" s="47">
        <v>20140207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2561</v>
      </c>
      <c r="U595" s="28"/>
      <c r="V595" s="47">
        <v>20140110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4084</v>
      </c>
      <c r="U596" s="28"/>
      <c r="V596" s="47">
        <v>20140207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5700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4084</v>
      </c>
      <c r="U597" s="28"/>
      <c r="V597" s="47">
        <v>20140110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110661</v>
      </c>
      <c r="G598" s="28">
        <v>0</v>
      </c>
      <c r="H598" s="28">
        <v>0</v>
      </c>
      <c r="I598" s="28">
        <v>0</v>
      </c>
      <c r="J598" s="28">
        <v>35358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18820</v>
      </c>
      <c r="Q598" s="28">
        <v>0</v>
      </c>
      <c r="R598" s="28">
        <v>0</v>
      </c>
      <c r="S598" s="28">
        <v>351172</v>
      </c>
      <c r="T598" s="28">
        <v>185997</v>
      </c>
      <c r="U598" s="28"/>
      <c r="V598" s="47">
        <v>20140110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9"/>
  <sheetViews>
    <sheetView zoomScalePageLayoutView="0" workbookViewId="0" topLeftCell="A1">
      <selection activeCell="A5" sqref="A5:Q459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2126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2127</v>
      </c>
      <c r="B4" s="41" t="s">
        <v>1732</v>
      </c>
      <c r="C4" s="42" t="s">
        <v>1945</v>
      </c>
      <c r="D4" s="42" t="s">
        <v>1946</v>
      </c>
      <c r="E4" s="42" t="s">
        <v>1733</v>
      </c>
      <c r="F4" s="42" t="s">
        <v>1947</v>
      </c>
      <c r="G4" s="42" t="s">
        <v>1948</v>
      </c>
      <c r="H4" s="42" t="s">
        <v>1949</v>
      </c>
      <c r="I4" s="42" t="s">
        <v>1950</v>
      </c>
      <c r="J4" s="42" t="s">
        <v>1951</v>
      </c>
      <c r="K4" s="42" t="s">
        <v>1952</v>
      </c>
      <c r="L4" s="42" t="s">
        <v>1173</v>
      </c>
      <c r="M4" s="42" t="s">
        <v>1953</v>
      </c>
      <c r="N4" s="42" t="s">
        <v>1954</v>
      </c>
      <c r="O4" s="42" t="s">
        <v>1176</v>
      </c>
      <c r="P4" s="42" t="s">
        <v>1177</v>
      </c>
      <c r="Q4" s="42" t="s">
        <v>1955</v>
      </c>
      <c r="R4" s="42" t="s">
        <v>1956</v>
      </c>
    </row>
    <row r="5" spans="1:17" ht="15.75" thickTop="1">
      <c r="A5" s="43" t="s">
        <v>1425</v>
      </c>
      <c r="B5" s="43" t="s">
        <v>2048</v>
      </c>
      <c r="C5" s="39"/>
      <c r="D5" s="44">
        <v>2200</v>
      </c>
      <c r="E5" s="39"/>
      <c r="F5" s="39"/>
      <c r="G5" s="39"/>
      <c r="H5" s="39"/>
      <c r="I5" s="39"/>
      <c r="J5" s="44">
        <v>4326</v>
      </c>
      <c r="K5" s="39"/>
      <c r="L5" s="39"/>
      <c r="M5" s="39"/>
      <c r="N5" s="39"/>
      <c r="O5" s="39"/>
      <c r="P5" s="44">
        <v>5600</v>
      </c>
      <c r="Q5" s="39"/>
    </row>
    <row r="6" spans="1:17" ht="15">
      <c r="A6" s="43" t="s">
        <v>1428</v>
      </c>
      <c r="B6" s="43" t="s">
        <v>1999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3" t="s">
        <v>1434</v>
      </c>
      <c r="B7" s="43" t="s">
        <v>1734</v>
      </c>
      <c r="C7" s="39"/>
      <c r="D7" s="39"/>
      <c r="E7" s="39"/>
      <c r="F7" s="44">
        <v>2</v>
      </c>
      <c r="G7" s="44">
        <v>3900</v>
      </c>
      <c r="H7" s="39"/>
      <c r="I7" s="44">
        <v>1</v>
      </c>
      <c r="J7" s="39"/>
      <c r="K7" s="39"/>
      <c r="L7" s="39"/>
      <c r="M7" s="44">
        <v>10960</v>
      </c>
      <c r="N7" s="39"/>
      <c r="O7" s="39"/>
      <c r="P7" s="44">
        <v>9445</v>
      </c>
      <c r="Q7" s="44">
        <v>2985</v>
      </c>
    </row>
    <row r="8" spans="1:17" ht="15">
      <c r="A8" s="43" t="s">
        <v>1437</v>
      </c>
      <c r="B8" s="43" t="s">
        <v>1735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2496</v>
      </c>
      <c r="Q8" s="44">
        <v>809</v>
      </c>
    </row>
    <row r="9" spans="1:17" ht="15">
      <c r="A9" s="43" t="s">
        <v>1440</v>
      </c>
      <c r="B9" s="43" t="s">
        <v>1736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1056</v>
      </c>
    </row>
    <row r="10" spans="1:17" ht="15">
      <c r="A10" s="43" t="s">
        <v>1443</v>
      </c>
      <c r="B10" s="43" t="s">
        <v>1737</v>
      </c>
      <c r="C10" s="44">
        <v>31883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44">
        <v>4500</v>
      </c>
      <c r="Q10" s="44">
        <v>528</v>
      </c>
    </row>
    <row r="11" spans="1:17" ht="15">
      <c r="A11" s="43" t="s">
        <v>1446</v>
      </c>
      <c r="B11" s="43" t="s">
        <v>1738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2706</v>
      </c>
      <c r="Q11" s="44">
        <v>720</v>
      </c>
    </row>
    <row r="12" spans="1:17" ht="15">
      <c r="A12" s="43" t="s">
        <v>1449</v>
      </c>
      <c r="B12" s="43" t="s">
        <v>2157</v>
      </c>
      <c r="C12" s="44">
        <v>23848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3" t="s">
        <v>1452</v>
      </c>
      <c r="B13" s="43" t="s">
        <v>2049</v>
      </c>
      <c r="C13" s="44">
        <v>5079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">
      <c r="A14" s="43" t="s">
        <v>1455</v>
      </c>
      <c r="B14" s="43" t="s">
        <v>1739</v>
      </c>
      <c r="C14" s="44">
        <v>1688</v>
      </c>
      <c r="D14" s="44">
        <v>26000</v>
      </c>
      <c r="E14" s="39"/>
      <c r="F14" s="44">
        <v>12705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16219</v>
      </c>
    </row>
    <row r="15" spans="1:17" ht="15">
      <c r="A15" s="43" t="s">
        <v>1458</v>
      </c>
      <c r="B15" s="43" t="s">
        <v>1957</v>
      </c>
      <c r="C15" s="39"/>
      <c r="D15" s="39"/>
      <c r="E15" s="39"/>
      <c r="F15" s="44">
        <v>252</v>
      </c>
      <c r="G15" s="39"/>
      <c r="H15" s="39"/>
      <c r="I15" s="39"/>
      <c r="J15" s="39"/>
      <c r="K15" s="39"/>
      <c r="L15" s="39"/>
      <c r="M15" s="44">
        <v>20000</v>
      </c>
      <c r="N15" s="39"/>
      <c r="O15" s="39"/>
      <c r="P15" s="39"/>
      <c r="Q15" s="44">
        <v>19004</v>
      </c>
    </row>
    <row r="16" spans="1:17" ht="15">
      <c r="A16" s="43" t="s">
        <v>1465</v>
      </c>
      <c r="B16" s="43" t="s">
        <v>1740</v>
      </c>
      <c r="C16" s="39"/>
      <c r="D16" s="39"/>
      <c r="E16" s="39"/>
      <c r="F16" s="39"/>
      <c r="G16" s="39"/>
      <c r="H16" s="39"/>
      <c r="I16" s="39"/>
      <c r="J16" s="44">
        <v>1962</v>
      </c>
      <c r="K16" s="39"/>
      <c r="L16" s="39"/>
      <c r="M16" s="39"/>
      <c r="N16" s="39"/>
      <c r="O16" s="39"/>
      <c r="P16" s="44">
        <v>1</v>
      </c>
      <c r="Q16" s="39"/>
    </row>
    <row r="17" spans="1:17" ht="15">
      <c r="A17" s="43" t="s">
        <v>1468</v>
      </c>
      <c r="B17" s="43" t="s">
        <v>1741</v>
      </c>
      <c r="C17" s="39"/>
      <c r="D17" s="39"/>
      <c r="E17" s="39"/>
      <c r="F17" s="39"/>
      <c r="G17" s="44">
        <v>4324</v>
      </c>
      <c r="H17" s="39"/>
      <c r="I17" s="39"/>
      <c r="J17" s="39"/>
      <c r="K17" s="39"/>
      <c r="L17" s="39"/>
      <c r="M17" s="39"/>
      <c r="N17" s="39"/>
      <c r="O17" s="39"/>
      <c r="P17" s="44">
        <v>2304</v>
      </c>
      <c r="Q17" s="44">
        <v>14980</v>
      </c>
    </row>
    <row r="18" spans="1:17" ht="15">
      <c r="A18" s="43" t="s">
        <v>1470</v>
      </c>
      <c r="B18" s="43" t="s">
        <v>2104</v>
      </c>
      <c r="C18" s="39"/>
      <c r="D18" s="39"/>
      <c r="E18" s="39"/>
      <c r="F18" s="39"/>
      <c r="G18" s="44">
        <v>1557</v>
      </c>
      <c r="H18" s="39"/>
      <c r="I18" s="39"/>
      <c r="J18" s="39"/>
      <c r="K18" s="39"/>
      <c r="L18" s="39"/>
      <c r="M18" s="39"/>
      <c r="N18" s="39"/>
      <c r="O18" s="39"/>
      <c r="P18" s="39"/>
      <c r="Q18" s="44">
        <v>470</v>
      </c>
    </row>
    <row r="19" spans="1:17" ht="15">
      <c r="A19" s="43" t="s">
        <v>1473</v>
      </c>
      <c r="B19" s="43" t="s">
        <v>1742</v>
      </c>
      <c r="C19" s="44">
        <v>3704</v>
      </c>
      <c r="D19" s="44">
        <v>23289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5">
      <c r="A20" s="43" t="s">
        <v>1479</v>
      </c>
      <c r="B20" s="43" t="s">
        <v>1743</v>
      </c>
      <c r="C20" s="39"/>
      <c r="D20" s="44">
        <v>5025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1222</v>
      </c>
      <c r="Q20" s="44">
        <v>7790</v>
      </c>
    </row>
    <row r="21" spans="1:17" ht="15">
      <c r="A21" s="43" t="s">
        <v>1485</v>
      </c>
      <c r="B21" s="43" t="s">
        <v>1744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4">
        <v>4169</v>
      </c>
      <c r="Q21" s="44">
        <v>4408</v>
      </c>
    </row>
    <row r="22" spans="1:17" ht="15">
      <c r="A22" s="43" t="s">
        <v>1492</v>
      </c>
      <c r="B22" s="43" t="s">
        <v>2135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>
        <v>369</v>
      </c>
    </row>
    <row r="23" spans="1:17" ht="15">
      <c r="A23" s="43" t="s">
        <v>1495</v>
      </c>
      <c r="B23" s="43" t="s">
        <v>2050</v>
      </c>
      <c r="C23" s="44">
        <v>1431</v>
      </c>
      <c r="D23" s="39"/>
      <c r="E23" s="39"/>
      <c r="F23" s="39"/>
      <c r="G23" s="39"/>
      <c r="H23" s="39"/>
      <c r="I23" s="39"/>
      <c r="J23" s="39"/>
      <c r="K23" s="39"/>
      <c r="L23" s="39"/>
      <c r="M23" s="44">
        <v>7956</v>
      </c>
      <c r="N23" s="39"/>
      <c r="O23" s="39"/>
      <c r="P23" s="39"/>
      <c r="Q23" s="44">
        <v>360</v>
      </c>
    </row>
    <row r="24" spans="1:17" ht="15">
      <c r="A24" s="43" t="s">
        <v>1498</v>
      </c>
      <c r="B24" s="43" t="s">
        <v>2187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4">
        <v>440</v>
      </c>
    </row>
    <row r="25" spans="1:17" ht="15">
      <c r="A25" s="43" t="s">
        <v>1504</v>
      </c>
      <c r="B25" s="43" t="s">
        <v>2128</v>
      </c>
      <c r="C25" s="39"/>
      <c r="D25" s="39"/>
      <c r="E25" s="39"/>
      <c r="F25" s="39"/>
      <c r="G25" s="39"/>
      <c r="H25" s="39"/>
      <c r="I25" s="39"/>
      <c r="J25" s="44">
        <v>9689</v>
      </c>
      <c r="K25" s="39"/>
      <c r="L25" s="39"/>
      <c r="M25" s="39"/>
      <c r="N25" s="39"/>
      <c r="O25" s="39"/>
      <c r="P25" s="39"/>
      <c r="Q25" s="39"/>
    </row>
    <row r="26" spans="1:17" ht="15">
      <c r="A26" s="43" t="s">
        <v>1507</v>
      </c>
      <c r="B26" s="43" t="s">
        <v>2051</v>
      </c>
      <c r="C26" s="44">
        <v>5000</v>
      </c>
      <c r="D26" s="39"/>
      <c r="E26" s="39"/>
      <c r="F26" s="39"/>
      <c r="G26" s="39"/>
      <c r="H26" s="39"/>
      <c r="I26" s="39"/>
      <c r="J26" s="44">
        <v>3374</v>
      </c>
      <c r="K26" s="39"/>
      <c r="L26" s="44">
        <v>1020</v>
      </c>
      <c r="M26" s="39"/>
      <c r="N26" s="39"/>
      <c r="O26" s="39"/>
      <c r="P26" s="39"/>
      <c r="Q26" s="44">
        <v>275</v>
      </c>
    </row>
    <row r="27" spans="1:17" ht="15">
      <c r="A27" s="43" t="s">
        <v>1510</v>
      </c>
      <c r="B27" s="43" t="s">
        <v>2158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4">
        <v>540</v>
      </c>
    </row>
    <row r="28" spans="1:17" ht="15">
      <c r="A28" s="43" t="s">
        <v>1513</v>
      </c>
      <c r="B28" s="43" t="s">
        <v>1745</v>
      </c>
      <c r="C28" s="39"/>
      <c r="D28" s="39"/>
      <c r="E28" s="39"/>
      <c r="F28" s="39"/>
      <c r="G28" s="44">
        <v>1288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43" t="s">
        <v>1519</v>
      </c>
      <c r="B29" s="43" t="s">
        <v>1746</v>
      </c>
      <c r="C29" s="44">
        <v>5323</v>
      </c>
      <c r="D29" s="39"/>
      <c r="E29" s="39"/>
      <c r="F29" s="39"/>
      <c r="G29" s="39"/>
      <c r="H29" s="39"/>
      <c r="I29" s="39"/>
      <c r="J29" s="44">
        <v>120000</v>
      </c>
      <c r="K29" s="39"/>
      <c r="L29" s="39"/>
      <c r="M29" s="39"/>
      <c r="N29" s="39"/>
      <c r="O29" s="39"/>
      <c r="P29" s="39"/>
      <c r="Q29" s="39"/>
    </row>
    <row r="30" spans="1:17" ht="15">
      <c r="A30" s="43" t="s">
        <v>1525</v>
      </c>
      <c r="B30" s="43" t="s">
        <v>1747</v>
      </c>
      <c r="C30" s="44">
        <v>37492</v>
      </c>
      <c r="D30" s="44">
        <v>13364</v>
      </c>
      <c r="E30" s="39"/>
      <c r="F30" s="39"/>
      <c r="G30" s="39"/>
      <c r="H30" s="39"/>
      <c r="I30" s="39"/>
      <c r="J30" s="44">
        <v>47910</v>
      </c>
      <c r="K30" s="39"/>
      <c r="L30" s="44">
        <v>81612</v>
      </c>
      <c r="M30" s="39"/>
      <c r="N30" s="39"/>
      <c r="O30" s="39"/>
      <c r="P30" s="39"/>
      <c r="Q30" s="39"/>
    </row>
    <row r="31" spans="1:17" ht="15">
      <c r="A31" s="43" t="s">
        <v>1528</v>
      </c>
      <c r="B31" s="43" t="s">
        <v>2136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4">
        <v>416</v>
      </c>
    </row>
    <row r="32" spans="1:17" ht="15">
      <c r="A32" s="43" t="s">
        <v>1531</v>
      </c>
      <c r="B32" s="43" t="s">
        <v>1958</v>
      </c>
      <c r="C32" s="39"/>
      <c r="D32" s="44">
        <v>1800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4">
        <v>2000</v>
      </c>
    </row>
    <row r="33" spans="1:17" ht="15">
      <c r="A33" s="43" t="s">
        <v>1534</v>
      </c>
      <c r="B33" s="43" t="s">
        <v>2105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>
        <v>224</v>
      </c>
    </row>
    <row r="34" spans="1:17" ht="15">
      <c r="A34" s="43" t="s">
        <v>1537</v>
      </c>
      <c r="B34" s="43" t="s">
        <v>1748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4">
        <v>2040</v>
      </c>
      <c r="Q34" s="44">
        <v>4500</v>
      </c>
    </row>
    <row r="35" spans="1:17" ht="15">
      <c r="A35" s="43" t="s">
        <v>1540</v>
      </c>
      <c r="B35" s="43" t="s">
        <v>2000</v>
      </c>
      <c r="C35" s="44">
        <v>9923</v>
      </c>
      <c r="D35" s="39"/>
      <c r="E35" s="39"/>
      <c r="F35" s="39"/>
      <c r="G35" s="39"/>
      <c r="H35" s="39"/>
      <c r="I35" s="39"/>
      <c r="J35" s="44">
        <v>58562</v>
      </c>
      <c r="K35" s="39"/>
      <c r="L35" s="39"/>
      <c r="M35" s="39"/>
      <c r="N35" s="39"/>
      <c r="O35" s="39"/>
      <c r="P35" s="39"/>
      <c r="Q35" s="39"/>
    </row>
    <row r="36" spans="1:17" ht="15">
      <c r="A36" s="43" t="s">
        <v>1543</v>
      </c>
      <c r="B36" s="43" t="s">
        <v>1749</v>
      </c>
      <c r="C36" s="39"/>
      <c r="D36" s="44">
        <v>638</v>
      </c>
      <c r="E36" s="44">
        <v>112</v>
      </c>
      <c r="F36" s="39"/>
      <c r="G36" s="39"/>
      <c r="H36" s="39"/>
      <c r="I36" s="39"/>
      <c r="J36" s="44">
        <v>10132</v>
      </c>
      <c r="K36" s="39"/>
      <c r="L36" s="39"/>
      <c r="M36" s="39"/>
      <c r="N36" s="39"/>
      <c r="O36" s="39"/>
      <c r="P36" s="39"/>
      <c r="Q36" s="39"/>
    </row>
    <row r="37" spans="1:17" ht="15">
      <c r="A37" s="43" t="s">
        <v>1546</v>
      </c>
      <c r="B37" s="43" t="s">
        <v>1750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4">
        <v>530</v>
      </c>
      <c r="Q37" s="44">
        <v>772</v>
      </c>
    </row>
    <row r="38" spans="1:17" ht="15">
      <c r="A38" s="43" t="s">
        <v>1549</v>
      </c>
      <c r="B38" s="43" t="s">
        <v>1751</v>
      </c>
      <c r="C38" s="39"/>
      <c r="D38" s="44">
        <v>27720</v>
      </c>
      <c r="E38" s="39"/>
      <c r="F38" s="44">
        <v>3900</v>
      </c>
      <c r="G38" s="39"/>
      <c r="H38" s="39"/>
      <c r="I38" s="39"/>
      <c r="J38" s="44">
        <v>1674</v>
      </c>
      <c r="K38" s="39"/>
      <c r="L38" s="39"/>
      <c r="M38" s="44">
        <v>20359</v>
      </c>
      <c r="N38" s="39"/>
      <c r="O38" s="39"/>
      <c r="P38" s="39"/>
      <c r="Q38" s="44">
        <v>4210</v>
      </c>
    </row>
    <row r="39" spans="1:17" ht="15">
      <c r="A39" s="43" t="s">
        <v>1552</v>
      </c>
      <c r="B39" s="43" t="s">
        <v>1959</v>
      </c>
      <c r="C39" s="39"/>
      <c r="D39" s="39"/>
      <c r="E39" s="39"/>
      <c r="F39" s="39"/>
      <c r="G39" s="39"/>
      <c r="H39" s="39"/>
      <c r="I39" s="39"/>
      <c r="J39" s="44">
        <v>17260</v>
      </c>
      <c r="K39" s="39"/>
      <c r="L39" s="39"/>
      <c r="M39" s="39"/>
      <c r="N39" s="39"/>
      <c r="O39" s="39"/>
      <c r="P39" s="39"/>
      <c r="Q39" s="39"/>
    </row>
    <row r="40" spans="1:17" ht="15">
      <c r="A40" s="43" t="s">
        <v>1555</v>
      </c>
      <c r="B40" s="43" t="s">
        <v>2001</v>
      </c>
      <c r="C40" s="44">
        <v>81144</v>
      </c>
      <c r="D40" s="39"/>
      <c r="E40" s="39"/>
      <c r="F40" s="39"/>
      <c r="G40" s="39"/>
      <c r="H40" s="39"/>
      <c r="I40" s="39"/>
      <c r="J40" s="44">
        <v>14775</v>
      </c>
      <c r="K40" s="39"/>
      <c r="L40" s="44">
        <v>60</v>
      </c>
      <c r="M40" s="39"/>
      <c r="N40" s="39"/>
      <c r="O40" s="39"/>
      <c r="P40" s="44">
        <v>2200</v>
      </c>
      <c r="Q40" s="44">
        <v>2234</v>
      </c>
    </row>
    <row r="41" spans="1:17" ht="15">
      <c r="A41" s="43" t="s">
        <v>1561</v>
      </c>
      <c r="B41" s="43" t="s">
        <v>2188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240</v>
      </c>
    </row>
    <row r="42" spans="1:17" ht="15">
      <c r="A42" s="43" t="s">
        <v>1564</v>
      </c>
      <c r="B42" s="43" t="s">
        <v>2052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2</v>
      </c>
    </row>
    <row r="43" spans="1:17" ht="15">
      <c r="A43" s="43" t="s">
        <v>1570</v>
      </c>
      <c r="B43" s="43" t="s">
        <v>2172</v>
      </c>
      <c r="C43" s="39"/>
      <c r="D43" s="39"/>
      <c r="E43" s="39"/>
      <c r="F43" s="39"/>
      <c r="G43" s="39"/>
      <c r="H43" s="39"/>
      <c r="I43" s="39"/>
      <c r="J43" s="44">
        <v>366</v>
      </c>
      <c r="K43" s="39"/>
      <c r="L43" s="39"/>
      <c r="M43" s="39"/>
      <c r="N43" s="39"/>
      <c r="O43" s="39"/>
      <c r="P43" s="39"/>
      <c r="Q43" s="39"/>
    </row>
    <row r="44" spans="1:17" ht="15">
      <c r="A44" s="43" t="s">
        <v>1573</v>
      </c>
      <c r="B44" s="43" t="s">
        <v>2053</v>
      </c>
      <c r="C44" s="39"/>
      <c r="D44" s="39"/>
      <c r="E44" s="39"/>
      <c r="F44" s="39"/>
      <c r="G44" s="39"/>
      <c r="H44" s="39"/>
      <c r="I44" s="44">
        <v>2100</v>
      </c>
      <c r="J44" s="39"/>
      <c r="K44" s="39"/>
      <c r="L44" s="39"/>
      <c r="M44" s="39"/>
      <c r="N44" s="39"/>
      <c r="O44" s="39"/>
      <c r="P44" s="39"/>
      <c r="Q44" s="39"/>
    </row>
    <row r="45" spans="1:17" ht="15">
      <c r="A45" s="43" t="s">
        <v>1576</v>
      </c>
      <c r="B45" s="43" t="s">
        <v>2106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4">
        <v>289</v>
      </c>
    </row>
    <row r="46" spans="1:17" ht="15">
      <c r="A46" s="43" t="s">
        <v>1579</v>
      </c>
      <c r="B46" s="43" t="s">
        <v>1752</v>
      </c>
      <c r="C46" s="44">
        <v>9112</v>
      </c>
      <c r="D46" s="44">
        <v>15115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7830</v>
      </c>
    </row>
    <row r="47" spans="1:17" ht="15">
      <c r="A47" s="43" t="s">
        <v>1582</v>
      </c>
      <c r="B47" s="43" t="s">
        <v>2054</v>
      </c>
      <c r="C47" s="44">
        <v>3263</v>
      </c>
      <c r="D47" s="39"/>
      <c r="E47" s="39"/>
      <c r="F47" s="39"/>
      <c r="G47" s="44">
        <v>8478</v>
      </c>
      <c r="H47" s="39"/>
      <c r="I47" s="39"/>
      <c r="J47" s="44">
        <v>301841</v>
      </c>
      <c r="K47" s="39"/>
      <c r="L47" s="39"/>
      <c r="M47" s="39"/>
      <c r="N47" s="39"/>
      <c r="O47" s="39"/>
      <c r="P47" s="39"/>
      <c r="Q47" s="44">
        <v>2693</v>
      </c>
    </row>
    <row r="48" spans="1:17" ht="15">
      <c r="A48" s="43" t="s">
        <v>1585</v>
      </c>
      <c r="B48" s="43" t="s">
        <v>2159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1986</v>
      </c>
    </row>
    <row r="49" spans="1:17" ht="15">
      <c r="A49" s="43" t="s">
        <v>1588</v>
      </c>
      <c r="B49" s="43" t="s">
        <v>1753</v>
      </c>
      <c r="C49" s="39"/>
      <c r="D49" s="44">
        <v>16000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714</v>
      </c>
    </row>
    <row r="50" spans="1:17" ht="15">
      <c r="A50" s="43" t="s">
        <v>1591</v>
      </c>
      <c r="B50" s="43" t="s">
        <v>1960</v>
      </c>
      <c r="C50" s="44">
        <v>68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132</v>
      </c>
    </row>
    <row r="51" spans="1:17" ht="15">
      <c r="A51" s="43" t="s">
        <v>1594</v>
      </c>
      <c r="B51" s="43" t="s">
        <v>1754</v>
      </c>
      <c r="C51" s="44">
        <v>2646</v>
      </c>
      <c r="D51" s="39"/>
      <c r="E51" s="39"/>
      <c r="F51" s="44">
        <v>755</v>
      </c>
      <c r="G51" s="44">
        <v>136562</v>
      </c>
      <c r="H51" s="39"/>
      <c r="I51" s="39"/>
      <c r="J51" s="44">
        <v>29878</v>
      </c>
      <c r="K51" s="39"/>
      <c r="L51" s="39"/>
      <c r="M51" s="39"/>
      <c r="N51" s="39"/>
      <c r="O51" s="39"/>
      <c r="P51" s="44">
        <v>103931</v>
      </c>
      <c r="Q51" s="44">
        <v>1626</v>
      </c>
    </row>
    <row r="52" spans="1:17" ht="15">
      <c r="A52" s="43" t="s">
        <v>1600</v>
      </c>
      <c r="B52" s="43" t="s">
        <v>2137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43</v>
      </c>
    </row>
    <row r="53" spans="1:17" ht="15">
      <c r="A53" s="43" t="s">
        <v>1603</v>
      </c>
      <c r="B53" s="43" t="s">
        <v>2055</v>
      </c>
      <c r="C53" s="44">
        <v>5956</v>
      </c>
      <c r="D53" s="39"/>
      <c r="E53" s="39"/>
      <c r="F53" s="39"/>
      <c r="G53" s="44">
        <v>43484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43" t="s">
        <v>1606</v>
      </c>
      <c r="B54" s="43" t="s">
        <v>1755</v>
      </c>
      <c r="C54" s="44">
        <v>908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4">
        <v>1664</v>
      </c>
      <c r="Q54" s="39"/>
    </row>
    <row r="55" spans="1:17" ht="15">
      <c r="A55" s="43" t="s">
        <v>1609</v>
      </c>
      <c r="B55" s="43" t="s">
        <v>2002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1022</v>
      </c>
    </row>
    <row r="56" spans="1:17" ht="15">
      <c r="A56" s="43" t="s">
        <v>1612</v>
      </c>
      <c r="B56" s="43" t="s">
        <v>1756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4">
        <v>24518</v>
      </c>
      <c r="Q56" s="44">
        <v>1080</v>
      </c>
    </row>
    <row r="57" spans="1:17" ht="15">
      <c r="A57" s="43" t="s">
        <v>1616</v>
      </c>
      <c r="B57" s="43" t="s">
        <v>2082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2128</v>
      </c>
    </row>
    <row r="58" spans="1:17" ht="15">
      <c r="A58" s="43" t="s">
        <v>1619</v>
      </c>
      <c r="B58" s="43" t="s">
        <v>1757</v>
      </c>
      <c r="C58" s="44">
        <v>1551</v>
      </c>
      <c r="D58" s="39"/>
      <c r="E58" s="39"/>
      <c r="F58" s="39"/>
      <c r="G58" s="39"/>
      <c r="H58" s="39"/>
      <c r="I58" s="44">
        <v>3356</v>
      </c>
      <c r="J58" s="39"/>
      <c r="K58" s="39"/>
      <c r="L58" s="44">
        <v>2438</v>
      </c>
      <c r="M58" s="39"/>
      <c r="N58" s="39"/>
      <c r="O58" s="39"/>
      <c r="P58" s="39"/>
      <c r="Q58" s="44">
        <v>330</v>
      </c>
    </row>
    <row r="59" spans="1:17" ht="15">
      <c r="A59" s="43" t="s">
        <v>1622</v>
      </c>
      <c r="B59" s="43" t="s">
        <v>1758</v>
      </c>
      <c r="C59" s="39"/>
      <c r="D59" s="39"/>
      <c r="E59" s="39"/>
      <c r="F59" s="39"/>
      <c r="G59" s="39"/>
      <c r="H59" s="39"/>
      <c r="I59" s="39"/>
      <c r="J59" s="44">
        <v>36912</v>
      </c>
      <c r="K59" s="39"/>
      <c r="L59" s="39"/>
      <c r="M59" s="39"/>
      <c r="N59" s="39"/>
      <c r="O59" s="39"/>
      <c r="P59" s="39"/>
      <c r="Q59" s="39"/>
    </row>
    <row r="60" spans="1:17" ht="15">
      <c r="A60" s="43" t="s">
        <v>1625</v>
      </c>
      <c r="B60" s="43" t="s">
        <v>2083</v>
      </c>
      <c r="C60" s="39"/>
      <c r="D60" s="44">
        <v>6995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43" t="s">
        <v>1628</v>
      </c>
      <c r="B61" s="43" t="s">
        <v>2160</v>
      </c>
      <c r="C61" s="44">
        <v>8539</v>
      </c>
      <c r="D61" s="39"/>
      <c r="E61" s="39"/>
      <c r="F61" s="39"/>
      <c r="G61" s="39"/>
      <c r="H61" s="39"/>
      <c r="I61" s="39"/>
      <c r="J61" s="44">
        <v>11400</v>
      </c>
      <c r="K61" s="39"/>
      <c r="L61" s="39"/>
      <c r="M61" s="39"/>
      <c r="N61" s="39"/>
      <c r="O61" s="39"/>
      <c r="P61" s="39"/>
      <c r="Q61" s="39"/>
    </row>
    <row r="62" spans="1:17" ht="15">
      <c r="A62" s="43" t="s">
        <v>1631</v>
      </c>
      <c r="B62" s="43" t="s">
        <v>2056</v>
      </c>
      <c r="C62" s="44">
        <v>1312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484</v>
      </c>
    </row>
    <row r="63" spans="1:17" ht="15">
      <c r="A63" s="43" t="s">
        <v>1637</v>
      </c>
      <c r="B63" s="43" t="s">
        <v>1759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>
        <v>308</v>
      </c>
    </row>
    <row r="64" spans="1:17" ht="15">
      <c r="A64" s="43" t="s">
        <v>1640</v>
      </c>
      <c r="B64" s="43" t="s">
        <v>2107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484</v>
      </c>
    </row>
    <row r="65" spans="1:17" ht="15">
      <c r="A65" s="43" t="s">
        <v>1646</v>
      </c>
      <c r="B65" s="43" t="s">
        <v>1961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4">
        <v>544</v>
      </c>
    </row>
    <row r="66" spans="1:17" ht="15">
      <c r="A66" s="43" t="s">
        <v>1649</v>
      </c>
      <c r="B66" s="43" t="s">
        <v>2057</v>
      </c>
      <c r="C66" s="44">
        <v>853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2</v>
      </c>
    </row>
    <row r="67" spans="1:17" ht="15">
      <c r="A67" s="43" t="s">
        <v>1655</v>
      </c>
      <c r="B67" s="43" t="s">
        <v>2058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2398</v>
      </c>
    </row>
    <row r="68" spans="1:17" ht="15">
      <c r="A68" s="43" t="s">
        <v>1658</v>
      </c>
      <c r="B68" s="43" t="s">
        <v>2189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4">
        <v>720</v>
      </c>
    </row>
    <row r="69" spans="1:17" ht="15">
      <c r="A69" s="43" t="s">
        <v>1661</v>
      </c>
      <c r="B69" s="43" t="s">
        <v>2129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600</v>
      </c>
    </row>
    <row r="70" spans="1:17" ht="15">
      <c r="A70" s="43" t="s">
        <v>1664</v>
      </c>
      <c r="B70" s="43" t="s">
        <v>2108</v>
      </c>
      <c r="C70" s="44">
        <v>5400</v>
      </c>
      <c r="D70" s="39"/>
      <c r="E70" s="39"/>
      <c r="F70" s="39"/>
      <c r="G70" s="39"/>
      <c r="H70" s="39"/>
      <c r="I70" s="39"/>
      <c r="J70" s="39"/>
      <c r="K70" s="39"/>
      <c r="L70" s="39"/>
      <c r="M70" s="44">
        <v>4350</v>
      </c>
      <c r="N70" s="39"/>
      <c r="O70" s="39"/>
      <c r="P70" s="39"/>
      <c r="Q70" s="39"/>
    </row>
    <row r="71" spans="1:17" ht="15">
      <c r="A71" s="43" t="s">
        <v>1666</v>
      </c>
      <c r="B71" s="43" t="s">
        <v>1962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54074</v>
      </c>
      <c r="P71" s="39"/>
      <c r="Q71" s="39"/>
    </row>
    <row r="72" spans="1:17" ht="15">
      <c r="A72" s="43" t="s">
        <v>1669</v>
      </c>
      <c r="B72" s="43" t="s">
        <v>1760</v>
      </c>
      <c r="C72" s="44">
        <v>8000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4">
        <v>143</v>
      </c>
    </row>
    <row r="73" spans="1:17" ht="15">
      <c r="A73" s="43" t="s">
        <v>1672</v>
      </c>
      <c r="B73" s="43" t="s">
        <v>1761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51000</v>
      </c>
      <c r="P73" s="39"/>
      <c r="Q73" s="39"/>
    </row>
    <row r="74" spans="1:17" ht="15">
      <c r="A74" s="43" t="s">
        <v>1678</v>
      </c>
      <c r="B74" s="43" t="s">
        <v>1762</v>
      </c>
      <c r="C74" s="39"/>
      <c r="D74" s="39"/>
      <c r="E74" s="39"/>
      <c r="F74" s="39"/>
      <c r="G74" s="39"/>
      <c r="H74" s="39"/>
      <c r="I74" s="39"/>
      <c r="J74" s="39"/>
      <c r="K74" s="39"/>
      <c r="L74" s="44">
        <v>1310</v>
      </c>
      <c r="M74" s="39"/>
      <c r="N74" s="39"/>
      <c r="O74" s="39"/>
      <c r="P74" s="39"/>
      <c r="Q74" s="39"/>
    </row>
    <row r="75" spans="1:17" ht="15">
      <c r="A75" s="43" t="s">
        <v>1681</v>
      </c>
      <c r="B75" s="43" t="s">
        <v>1963</v>
      </c>
      <c r="C75" s="39"/>
      <c r="D75" s="39"/>
      <c r="E75" s="39"/>
      <c r="F75" s="39"/>
      <c r="G75" s="39"/>
      <c r="H75" s="39"/>
      <c r="I75" s="39"/>
      <c r="J75" s="44">
        <v>3948</v>
      </c>
      <c r="K75" s="39"/>
      <c r="L75" s="39"/>
      <c r="M75" s="39"/>
      <c r="N75" s="39"/>
      <c r="O75" s="39"/>
      <c r="P75" s="39"/>
      <c r="Q75" s="39"/>
    </row>
    <row r="76" spans="1:17" ht="15">
      <c r="A76" s="43" t="s">
        <v>1687</v>
      </c>
      <c r="B76" s="43" t="s">
        <v>2003</v>
      </c>
      <c r="C76" s="39"/>
      <c r="D76" s="44">
        <v>18840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940</v>
      </c>
    </row>
    <row r="77" spans="1:17" ht="15">
      <c r="A77" s="43" t="s">
        <v>1690</v>
      </c>
      <c r="B77" s="43" t="s">
        <v>2161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132774</v>
      </c>
      <c r="P77" s="39"/>
      <c r="Q77" s="39"/>
    </row>
    <row r="78" spans="1:17" ht="15">
      <c r="A78" s="43" t="s">
        <v>1693</v>
      </c>
      <c r="B78" s="43" t="s">
        <v>2059</v>
      </c>
      <c r="C78" s="39"/>
      <c r="D78" s="39"/>
      <c r="E78" s="39"/>
      <c r="F78" s="39"/>
      <c r="G78" s="39"/>
      <c r="H78" s="39"/>
      <c r="I78" s="39"/>
      <c r="J78" s="44">
        <v>240000</v>
      </c>
      <c r="K78" s="39"/>
      <c r="L78" s="39"/>
      <c r="M78" s="39"/>
      <c r="N78" s="39"/>
      <c r="O78" s="39"/>
      <c r="P78" s="39"/>
      <c r="Q78" s="39"/>
    </row>
    <row r="79" spans="1:17" ht="15">
      <c r="A79" s="43" t="s">
        <v>1696</v>
      </c>
      <c r="B79" s="43" t="s">
        <v>2004</v>
      </c>
      <c r="C79" s="44">
        <v>1877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4">
        <v>1154</v>
      </c>
    </row>
    <row r="80" spans="1:17" ht="15">
      <c r="A80" s="43" t="s">
        <v>1703</v>
      </c>
      <c r="B80" s="43" t="s">
        <v>2130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160</v>
      </c>
    </row>
    <row r="81" spans="1:17" ht="15">
      <c r="A81" s="43" t="s">
        <v>1706</v>
      </c>
      <c r="B81" s="43" t="s">
        <v>1964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289</v>
      </c>
    </row>
    <row r="82" spans="1:17" ht="15">
      <c r="A82" s="43" t="s">
        <v>1709</v>
      </c>
      <c r="B82" s="43" t="s">
        <v>1763</v>
      </c>
      <c r="C82" s="44">
        <v>3103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4">
        <v>18000</v>
      </c>
      <c r="Q82" s="44">
        <v>960</v>
      </c>
    </row>
    <row r="83" spans="1:17" ht="15">
      <c r="A83" s="43" t="s">
        <v>1715</v>
      </c>
      <c r="B83" s="43" t="s">
        <v>1764</v>
      </c>
      <c r="C83" s="39"/>
      <c r="D83" s="39"/>
      <c r="E83" s="39"/>
      <c r="F83" s="39"/>
      <c r="G83" s="39"/>
      <c r="H83" s="44">
        <v>7550</v>
      </c>
      <c r="I83" s="39"/>
      <c r="J83" s="44">
        <v>40226</v>
      </c>
      <c r="K83" s="39"/>
      <c r="L83" s="39"/>
      <c r="M83" s="39"/>
      <c r="N83" s="39"/>
      <c r="O83" s="39"/>
      <c r="P83" s="44">
        <v>18128</v>
      </c>
      <c r="Q83" s="44">
        <v>648</v>
      </c>
    </row>
    <row r="84" spans="1:17" ht="15">
      <c r="A84" s="43" t="s">
        <v>1718</v>
      </c>
      <c r="B84" s="43" t="s">
        <v>2005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4">
        <v>15176</v>
      </c>
      <c r="Q84" s="44">
        <v>2046</v>
      </c>
    </row>
    <row r="85" spans="1:17" ht="15">
      <c r="A85" s="43" t="s">
        <v>1</v>
      </c>
      <c r="B85" s="43" t="s">
        <v>1765</v>
      </c>
      <c r="C85" s="39"/>
      <c r="D85" s="39"/>
      <c r="E85" s="39"/>
      <c r="F85" s="39"/>
      <c r="G85" s="39"/>
      <c r="H85" s="39"/>
      <c r="I85" s="39"/>
      <c r="J85" s="44">
        <v>107949</v>
      </c>
      <c r="K85" s="39"/>
      <c r="L85" s="39"/>
      <c r="M85" s="39"/>
      <c r="N85" s="39"/>
      <c r="O85" s="39"/>
      <c r="P85" s="44">
        <v>864</v>
      </c>
      <c r="Q85" s="44">
        <v>9697</v>
      </c>
    </row>
    <row r="86" spans="1:17" ht="15">
      <c r="A86" s="43" t="s">
        <v>4</v>
      </c>
      <c r="B86" s="43" t="s">
        <v>1766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4">
        <v>785</v>
      </c>
    </row>
    <row r="87" spans="1:17" ht="15">
      <c r="A87" s="43" t="s">
        <v>7</v>
      </c>
      <c r="B87" s="43" t="s">
        <v>1767</v>
      </c>
      <c r="C87" s="44">
        <v>1840</v>
      </c>
      <c r="D87" s="39"/>
      <c r="E87" s="39"/>
      <c r="F87" s="39"/>
      <c r="G87" s="44">
        <v>11981</v>
      </c>
      <c r="H87" s="39"/>
      <c r="I87" s="39"/>
      <c r="J87" s="39"/>
      <c r="K87" s="39"/>
      <c r="L87" s="39"/>
      <c r="M87" s="39"/>
      <c r="N87" s="39"/>
      <c r="O87" s="39"/>
      <c r="P87" s="39"/>
      <c r="Q87" s="44">
        <v>2820</v>
      </c>
    </row>
    <row r="88" spans="1:17" ht="15">
      <c r="A88" s="43" t="s">
        <v>10</v>
      </c>
      <c r="B88" s="43" t="s">
        <v>1768</v>
      </c>
      <c r="C88" s="44">
        <v>1588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4">
        <v>1400</v>
      </c>
      <c r="Q88" s="44">
        <v>1133</v>
      </c>
    </row>
    <row r="89" spans="1:17" ht="15">
      <c r="A89" s="43" t="s">
        <v>13</v>
      </c>
      <c r="B89" s="43" t="s">
        <v>1769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4">
        <v>9840</v>
      </c>
      <c r="N89" s="39"/>
      <c r="O89" s="39"/>
      <c r="P89" s="39"/>
      <c r="Q89" s="39"/>
    </row>
    <row r="90" spans="1:17" ht="15">
      <c r="A90" s="43" t="s">
        <v>16</v>
      </c>
      <c r="B90" s="43" t="s">
        <v>1770</v>
      </c>
      <c r="C90" s="44">
        <v>7096</v>
      </c>
      <c r="D90" s="44">
        <v>20454</v>
      </c>
      <c r="E90" s="39"/>
      <c r="F90" s="39"/>
      <c r="G90" s="44">
        <v>825</v>
      </c>
      <c r="H90" s="39"/>
      <c r="I90" s="39"/>
      <c r="J90" s="44">
        <v>114345</v>
      </c>
      <c r="K90" s="39"/>
      <c r="L90" s="39"/>
      <c r="M90" s="39"/>
      <c r="N90" s="39"/>
      <c r="O90" s="44">
        <v>1785</v>
      </c>
      <c r="P90" s="39"/>
      <c r="Q90" s="44">
        <v>5699</v>
      </c>
    </row>
    <row r="91" spans="1:17" ht="15">
      <c r="A91" s="43" t="s">
        <v>22</v>
      </c>
      <c r="B91" s="43" t="s">
        <v>2006</v>
      </c>
      <c r="C91" s="39"/>
      <c r="D91" s="39"/>
      <c r="E91" s="39"/>
      <c r="F91" s="39"/>
      <c r="G91" s="39"/>
      <c r="H91" s="39"/>
      <c r="I91" s="39"/>
      <c r="J91" s="44">
        <v>4900</v>
      </c>
      <c r="K91" s="39"/>
      <c r="L91" s="39"/>
      <c r="M91" s="39"/>
      <c r="N91" s="39"/>
      <c r="O91" s="44">
        <v>63</v>
      </c>
      <c r="P91" s="39"/>
      <c r="Q91" s="44">
        <v>624</v>
      </c>
    </row>
    <row r="92" spans="1:17" ht="15">
      <c r="A92" s="43" t="s">
        <v>25</v>
      </c>
      <c r="B92" s="43" t="s">
        <v>1771</v>
      </c>
      <c r="C92" s="44">
        <v>19700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2489</v>
      </c>
    </row>
    <row r="93" spans="1:17" ht="15">
      <c r="A93" s="43" t="s">
        <v>28</v>
      </c>
      <c r="B93" s="43" t="s">
        <v>1965</v>
      </c>
      <c r="C93" s="44">
        <v>11940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4">
        <v>3011</v>
      </c>
    </row>
    <row r="94" spans="1:17" ht="15">
      <c r="A94" s="43" t="s">
        <v>31</v>
      </c>
      <c r="B94" s="43" t="s">
        <v>1966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4">
        <v>2100</v>
      </c>
      <c r="Q94" s="44">
        <v>7200</v>
      </c>
    </row>
    <row r="95" spans="1:17" ht="15">
      <c r="A95" s="43" t="s">
        <v>36</v>
      </c>
      <c r="B95" s="43" t="s">
        <v>1967</v>
      </c>
      <c r="C95" s="39"/>
      <c r="D95" s="39"/>
      <c r="E95" s="39"/>
      <c r="F95" s="39"/>
      <c r="G95" s="39"/>
      <c r="H95" s="39"/>
      <c r="I95" s="39"/>
      <c r="J95" s="44">
        <v>338</v>
      </c>
      <c r="K95" s="39"/>
      <c r="L95" s="39"/>
      <c r="M95" s="39"/>
      <c r="N95" s="39"/>
      <c r="O95" s="39"/>
      <c r="P95" s="39"/>
      <c r="Q95" s="44">
        <v>5252</v>
      </c>
    </row>
    <row r="96" spans="1:17" ht="15">
      <c r="A96" s="43" t="s">
        <v>39</v>
      </c>
      <c r="B96" s="43" t="s">
        <v>2138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576</v>
      </c>
    </row>
    <row r="97" spans="1:17" ht="15">
      <c r="A97" s="43" t="s">
        <v>42</v>
      </c>
      <c r="B97" s="43" t="s">
        <v>1772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3147</v>
      </c>
    </row>
    <row r="98" spans="1:17" ht="15">
      <c r="A98" s="43" t="s">
        <v>45</v>
      </c>
      <c r="B98" s="43" t="s">
        <v>2173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1200</v>
      </c>
    </row>
    <row r="99" spans="1:17" ht="15">
      <c r="A99" s="43" t="s">
        <v>48</v>
      </c>
      <c r="B99" s="43" t="s">
        <v>1773</v>
      </c>
      <c r="C99" s="44">
        <v>30600</v>
      </c>
      <c r="D99" s="44">
        <v>2115</v>
      </c>
      <c r="E99" s="39"/>
      <c r="F99" s="39"/>
      <c r="G99" s="39"/>
      <c r="H99" s="39"/>
      <c r="I99" s="39"/>
      <c r="J99" s="44">
        <v>21624</v>
      </c>
      <c r="K99" s="39"/>
      <c r="L99" s="39"/>
      <c r="M99" s="39"/>
      <c r="N99" s="39"/>
      <c r="O99" s="39"/>
      <c r="P99" s="39"/>
      <c r="Q99" s="44">
        <v>144</v>
      </c>
    </row>
    <row r="100" spans="1:17" ht="15">
      <c r="A100" s="43" t="s">
        <v>51</v>
      </c>
      <c r="B100" s="43" t="s">
        <v>1774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241</v>
      </c>
    </row>
    <row r="101" spans="1:17" ht="15">
      <c r="A101" s="43" t="s">
        <v>54</v>
      </c>
      <c r="B101" s="43" t="s">
        <v>1775</v>
      </c>
      <c r="C101" s="44">
        <v>288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4">
        <v>864</v>
      </c>
      <c r="Q101" s="44">
        <v>1936</v>
      </c>
    </row>
    <row r="102" spans="1:17" ht="15">
      <c r="A102" s="43" t="s">
        <v>60</v>
      </c>
      <c r="B102" s="43" t="s">
        <v>2131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276</v>
      </c>
    </row>
    <row r="103" spans="1:17" ht="15">
      <c r="A103" s="43" t="s">
        <v>63</v>
      </c>
      <c r="B103" s="43" t="s">
        <v>1776</v>
      </c>
      <c r="C103" s="44">
        <v>595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44">
        <v>400</v>
      </c>
      <c r="N103" s="39"/>
      <c r="O103" s="39"/>
      <c r="P103" s="44">
        <v>21388</v>
      </c>
      <c r="Q103" s="44">
        <v>3216</v>
      </c>
    </row>
    <row r="104" spans="1:17" ht="15">
      <c r="A104" s="43" t="s">
        <v>66</v>
      </c>
      <c r="B104" s="43" t="s">
        <v>1777</v>
      </c>
      <c r="C104" s="39"/>
      <c r="D104" s="39"/>
      <c r="E104" s="39"/>
      <c r="F104" s="39"/>
      <c r="G104" s="39"/>
      <c r="H104" s="39"/>
      <c r="I104" s="39"/>
      <c r="J104" s="44">
        <v>10580</v>
      </c>
      <c r="K104" s="39"/>
      <c r="L104" s="39"/>
      <c r="M104" s="44">
        <v>9810</v>
      </c>
      <c r="N104" s="39"/>
      <c r="O104" s="39"/>
      <c r="P104" s="39"/>
      <c r="Q104" s="39"/>
    </row>
    <row r="105" spans="1:17" ht="15">
      <c r="A105" s="43" t="s">
        <v>72</v>
      </c>
      <c r="B105" s="43" t="s">
        <v>1778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44">
        <v>10529</v>
      </c>
    </row>
    <row r="106" spans="1:17" ht="15">
      <c r="A106" s="43" t="s">
        <v>75</v>
      </c>
      <c r="B106" s="43" t="s">
        <v>1779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4">
        <v>10296</v>
      </c>
    </row>
    <row r="107" spans="1:17" ht="15">
      <c r="A107" s="43" t="s">
        <v>78</v>
      </c>
      <c r="B107" s="43" t="s">
        <v>1780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17164</v>
      </c>
    </row>
    <row r="108" spans="1:17" ht="15">
      <c r="A108" s="43" t="s">
        <v>81</v>
      </c>
      <c r="B108" s="43" t="s">
        <v>1781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10196</v>
      </c>
    </row>
    <row r="109" spans="1:17" ht="15">
      <c r="A109" s="43" t="s">
        <v>84</v>
      </c>
      <c r="B109" s="43" t="s">
        <v>1819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4">
        <v>21068</v>
      </c>
      <c r="Q109" s="44">
        <v>1150</v>
      </c>
    </row>
    <row r="110" spans="1:17" ht="15">
      <c r="A110" s="43" t="s">
        <v>86</v>
      </c>
      <c r="B110" s="43" t="s">
        <v>1782</v>
      </c>
      <c r="C110" s="39"/>
      <c r="D110" s="39"/>
      <c r="E110" s="39"/>
      <c r="F110" s="39"/>
      <c r="G110" s="44">
        <v>15839</v>
      </c>
      <c r="H110" s="39"/>
      <c r="I110" s="39"/>
      <c r="J110" s="39"/>
      <c r="K110" s="39"/>
      <c r="L110" s="39"/>
      <c r="M110" s="39"/>
      <c r="N110" s="39"/>
      <c r="O110" s="44">
        <v>128</v>
      </c>
      <c r="P110" s="44">
        <v>13328</v>
      </c>
      <c r="Q110" s="44">
        <v>848</v>
      </c>
    </row>
    <row r="111" spans="1:17" ht="15">
      <c r="A111" s="43" t="s">
        <v>89</v>
      </c>
      <c r="B111" s="43" t="s">
        <v>2109</v>
      </c>
      <c r="C111" s="39"/>
      <c r="D111" s="39"/>
      <c r="E111" s="39"/>
      <c r="F111" s="44">
        <v>6847</v>
      </c>
      <c r="G111" s="44">
        <v>10374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5">
      <c r="A112" s="43" t="s">
        <v>92</v>
      </c>
      <c r="B112" s="43" t="s">
        <v>2110</v>
      </c>
      <c r="C112" s="39"/>
      <c r="D112" s="39"/>
      <c r="E112" s="39"/>
      <c r="F112" s="39"/>
      <c r="G112" s="39"/>
      <c r="H112" s="39"/>
      <c r="I112" s="39"/>
      <c r="J112" s="39"/>
      <c r="K112" s="44">
        <v>576</v>
      </c>
      <c r="L112" s="39"/>
      <c r="M112" s="39"/>
      <c r="N112" s="39"/>
      <c r="O112" s="39"/>
      <c r="P112" s="39"/>
      <c r="Q112" s="44">
        <v>3840</v>
      </c>
    </row>
    <row r="113" spans="1:17" ht="15">
      <c r="A113" s="43" t="s">
        <v>99</v>
      </c>
      <c r="B113" s="43" t="s">
        <v>1968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2332</v>
      </c>
    </row>
    <row r="114" spans="1:17" ht="15">
      <c r="A114" s="43" t="s">
        <v>102</v>
      </c>
      <c r="B114" s="43" t="s">
        <v>2111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1</v>
      </c>
    </row>
    <row r="115" spans="1:17" ht="15">
      <c r="A115" s="43" t="s">
        <v>105</v>
      </c>
      <c r="B115" s="43" t="s">
        <v>1783</v>
      </c>
      <c r="C115" s="39"/>
      <c r="D115" s="39"/>
      <c r="E115" s="39"/>
      <c r="F115" s="39"/>
      <c r="G115" s="44">
        <v>770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5">
      <c r="A116" s="43" t="s">
        <v>108</v>
      </c>
      <c r="B116" s="43" t="s">
        <v>2139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4">
        <v>1460</v>
      </c>
      <c r="Q116" s="39"/>
    </row>
    <row r="117" spans="1:17" ht="15">
      <c r="A117" s="43" t="s">
        <v>111</v>
      </c>
      <c r="B117" s="43" t="s">
        <v>1784</v>
      </c>
      <c r="C117" s="39"/>
      <c r="D117" s="39"/>
      <c r="E117" s="39"/>
      <c r="F117" s="44">
        <v>34698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300</v>
      </c>
    </row>
    <row r="118" spans="1:17" ht="15">
      <c r="A118" s="43" t="s">
        <v>114</v>
      </c>
      <c r="B118" s="43" t="s">
        <v>2007</v>
      </c>
      <c r="C118" s="39"/>
      <c r="D118" s="44">
        <v>50109</v>
      </c>
      <c r="E118" s="39"/>
      <c r="F118" s="39"/>
      <c r="G118" s="44">
        <v>8677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ht="15">
      <c r="A119" s="43" t="s">
        <v>120</v>
      </c>
      <c r="B119" s="43" t="s">
        <v>1785</v>
      </c>
      <c r="C119" s="44">
        <v>3100</v>
      </c>
      <c r="D119" s="39"/>
      <c r="E119" s="39"/>
      <c r="F119" s="39"/>
      <c r="G119" s="39"/>
      <c r="H119" s="39"/>
      <c r="I119" s="39"/>
      <c r="J119" s="44">
        <v>851</v>
      </c>
      <c r="K119" s="39"/>
      <c r="L119" s="44">
        <v>32762</v>
      </c>
      <c r="M119" s="39"/>
      <c r="N119" s="39"/>
      <c r="O119" s="39"/>
      <c r="P119" s="39"/>
      <c r="Q119" s="39"/>
    </row>
    <row r="120" spans="1:17" ht="15">
      <c r="A120" s="43" t="s">
        <v>123</v>
      </c>
      <c r="B120" s="43" t="s">
        <v>1786</v>
      </c>
      <c r="C120" s="44">
        <v>7214</v>
      </c>
      <c r="D120" s="44">
        <v>18568</v>
      </c>
      <c r="E120" s="39"/>
      <c r="F120" s="44">
        <v>5694</v>
      </c>
      <c r="G120" s="44">
        <v>14594</v>
      </c>
      <c r="H120" s="39"/>
      <c r="I120" s="39"/>
      <c r="J120" s="44">
        <v>305919</v>
      </c>
      <c r="K120" s="39"/>
      <c r="L120" s="39"/>
      <c r="M120" s="44">
        <v>1361</v>
      </c>
      <c r="N120" s="39"/>
      <c r="O120" s="39"/>
      <c r="P120" s="44">
        <v>848</v>
      </c>
      <c r="Q120" s="44">
        <v>1705</v>
      </c>
    </row>
    <row r="121" spans="1:17" ht="15">
      <c r="A121" s="43" t="s">
        <v>126</v>
      </c>
      <c r="B121" s="43" t="s">
        <v>2140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1</v>
      </c>
    </row>
    <row r="122" spans="1:17" ht="15">
      <c r="A122" s="43" t="s">
        <v>129</v>
      </c>
      <c r="B122" s="43" t="s">
        <v>2190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44">
        <v>480</v>
      </c>
    </row>
    <row r="123" spans="1:17" ht="15">
      <c r="A123" s="43" t="s">
        <v>132</v>
      </c>
      <c r="B123" s="43" t="s">
        <v>2191</v>
      </c>
      <c r="C123" s="39"/>
      <c r="D123" s="39"/>
      <c r="E123" s="39"/>
      <c r="F123" s="39"/>
      <c r="G123" s="39"/>
      <c r="H123" s="39"/>
      <c r="I123" s="39"/>
      <c r="J123" s="44">
        <v>255</v>
      </c>
      <c r="K123" s="39"/>
      <c r="L123" s="39"/>
      <c r="M123" s="39"/>
      <c r="N123" s="39"/>
      <c r="O123" s="39"/>
      <c r="P123" s="39"/>
      <c r="Q123" s="44">
        <v>385</v>
      </c>
    </row>
    <row r="124" spans="1:17" ht="15">
      <c r="A124" s="43" t="s">
        <v>141</v>
      </c>
      <c r="B124" s="43" t="s">
        <v>1787</v>
      </c>
      <c r="C124" s="44">
        <v>119838</v>
      </c>
      <c r="D124" s="39"/>
      <c r="E124" s="39"/>
      <c r="F124" s="39"/>
      <c r="G124" s="44">
        <v>2920</v>
      </c>
      <c r="H124" s="39"/>
      <c r="I124" s="39"/>
      <c r="J124" s="44">
        <v>88128</v>
      </c>
      <c r="K124" s="39"/>
      <c r="L124" s="39"/>
      <c r="M124" s="39"/>
      <c r="N124" s="39"/>
      <c r="O124" s="44">
        <v>126</v>
      </c>
      <c r="P124" s="44">
        <v>17893</v>
      </c>
      <c r="Q124" s="44">
        <v>9590</v>
      </c>
    </row>
    <row r="125" spans="1:17" ht="15">
      <c r="A125" s="43" t="s">
        <v>144</v>
      </c>
      <c r="B125" s="43" t="s">
        <v>2008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1476</v>
      </c>
    </row>
    <row r="126" spans="1:17" ht="15">
      <c r="A126" s="43" t="s">
        <v>147</v>
      </c>
      <c r="B126" s="43" t="s">
        <v>2192</v>
      </c>
      <c r="C126" s="44">
        <v>7912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5">
      <c r="A127" s="43" t="s">
        <v>150</v>
      </c>
      <c r="B127" s="43" t="s">
        <v>1788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4">
        <v>1387</v>
      </c>
    </row>
    <row r="128" spans="1:17" ht="15">
      <c r="A128" s="43" t="s">
        <v>153</v>
      </c>
      <c r="B128" s="43" t="s">
        <v>2084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4">
        <v>2254</v>
      </c>
      <c r="Q128" s="39"/>
    </row>
    <row r="129" spans="1:17" ht="15">
      <c r="A129" s="43" t="s">
        <v>156</v>
      </c>
      <c r="B129" s="43" t="s">
        <v>2141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230</v>
      </c>
    </row>
    <row r="130" spans="1:17" ht="15">
      <c r="A130" s="43" t="s">
        <v>159</v>
      </c>
      <c r="B130" s="43" t="s">
        <v>2142</v>
      </c>
      <c r="C130" s="44">
        <v>24615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5">
      <c r="A131" s="43" t="s">
        <v>162</v>
      </c>
      <c r="B131" s="43" t="s">
        <v>1789</v>
      </c>
      <c r="C131" s="44">
        <v>11980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1524</v>
      </c>
    </row>
    <row r="132" spans="1:17" ht="15">
      <c r="A132" s="43" t="s">
        <v>171</v>
      </c>
      <c r="B132" s="43" t="s">
        <v>2174</v>
      </c>
      <c r="C132" s="44">
        <v>4292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1:17" ht="15">
      <c r="A133" s="43" t="s">
        <v>177</v>
      </c>
      <c r="B133" s="43" t="s">
        <v>1790</v>
      </c>
      <c r="C133" s="39"/>
      <c r="D133" s="39"/>
      <c r="E133" s="39"/>
      <c r="F133" s="39"/>
      <c r="G133" s="39"/>
      <c r="H133" s="39"/>
      <c r="I133" s="39"/>
      <c r="J133" s="44">
        <v>61415</v>
      </c>
      <c r="K133" s="39"/>
      <c r="L133" s="39"/>
      <c r="M133" s="39"/>
      <c r="N133" s="39"/>
      <c r="O133" s="39"/>
      <c r="P133" s="39"/>
      <c r="Q133" s="44">
        <v>2410</v>
      </c>
    </row>
    <row r="134" spans="1:17" ht="15">
      <c r="A134" s="43" t="s">
        <v>180</v>
      </c>
      <c r="B134" s="43" t="s">
        <v>2085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44">
        <v>418</v>
      </c>
      <c r="Q134" s="44">
        <v>192</v>
      </c>
    </row>
    <row r="135" spans="1:17" ht="15">
      <c r="A135" s="43" t="s">
        <v>183</v>
      </c>
      <c r="B135" s="43" t="s">
        <v>1791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44">
        <v>200</v>
      </c>
      <c r="Q135" s="44">
        <v>100</v>
      </c>
    </row>
    <row r="136" spans="1:17" ht="15">
      <c r="A136" s="43" t="s">
        <v>186</v>
      </c>
      <c r="B136" s="43" t="s">
        <v>2162</v>
      </c>
      <c r="C136" s="44">
        <v>4440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1:17" ht="15">
      <c r="A137" s="43" t="s">
        <v>198</v>
      </c>
      <c r="B137" s="43" t="s">
        <v>1969</v>
      </c>
      <c r="C137" s="44">
        <v>305202</v>
      </c>
      <c r="D137" s="44">
        <v>16000</v>
      </c>
      <c r="E137" s="39"/>
      <c r="F137" s="39"/>
      <c r="G137" s="39"/>
      <c r="H137" s="39"/>
      <c r="I137" s="39"/>
      <c r="J137" s="44">
        <v>72080</v>
      </c>
      <c r="K137" s="39"/>
      <c r="L137" s="39"/>
      <c r="M137" s="39"/>
      <c r="N137" s="39"/>
      <c r="O137" s="44">
        <v>183667</v>
      </c>
      <c r="P137" s="39"/>
      <c r="Q137" s="44">
        <v>558</v>
      </c>
    </row>
    <row r="138" spans="1:17" ht="15">
      <c r="A138" s="43" t="s">
        <v>201</v>
      </c>
      <c r="B138" s="43" t="s">
        <v>1792</v>
      </c>
      <c r="C138" s="39"/>
      <c r="D138" s="39"/>
      <c r="E138" s="39"/>
      <c r="F138" s="39"/>
      <c r="G138" s="39"/>
      <c r="H138" s="44">
        <v>1593</v>
      </c>
      <c r="I138" s="39"/>
      <c r="J138" s="39"/>
      <c r="K138" s="39"/>
      <c r="L138" s="39"/>
      <c r="M138" s="39"/>
      <c r="N138" s="39"/>
      <c r="O138" s="39"/>
      <c r="P138" s="39"/>
      <c r="Q138" s="44">
        <v>8460</v>
      </c>
    </row>
    <row r="139" spans="1:17" ht="15">
      <c r="A139" s="43" t="s">
        <v>204</v>
      </c>
      <c r="B139" s="43" t="s">
        <v>1793</v>
      </c>
      <c r="C139" s="44">
        <v>1800</v>
      </c>
      <c r="D139" s="39"/>
      <c r="E139" s="39"/>
      <c r="F139" s="44">
        <v>768</v>
      </c>
      <c r="G139" s="44">
        <v>3525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44">
        <v>20134</v>
      </c>
    </row>
    <row r="140" spans="1:17" ht="15">
      <c r="A140" s="43" t="s">
        <v>211</v>
      </c>
      <c r="B140" s="43" t="s">
        <v>2009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3537</v>
      </c>
    </row>
    <row r="141" spans="1:17" ht="15">
      <c r="A141" s="43" t="s">
        <v>214</v>
      </c>
      <c r="B141" s="43" t="s">
        <v>1970</v>
      </c>
      <c r="C141" s="39"/>
      <c r="D141" s="39"/>
      <c r="E141" s="39"/>
      <c r="F141" s="44">
        <v>1021</v>
      </c>
      <c r="G141" s="39"/>
      <c r="H141" s="39"/>
      <c r="I141" s="39"/>
      <c r="J141" s="44">
        <v>342</v>
      </c>
      <c r="K141" s="39"/>
      <c r="L141" s="39"/>
      <c r="M141" s="39"/>
      <c r="N141" s="39"/>
      <c r="O141" s="39"/>
      <c r="P141" s="39"/>
      <c r="Q141" s="39"/>
    </row>
    <row r="142" spans="1:17" ht="15">
      <c r="A142" s="43" t="s">
        <v>220</v>
      </c>
      <c r="B142" s="43" t="s">
        <v>1794</v>
      </c>
      <c r="C142" s="44">
        <v>6014</v>
      </c>
      <c r="D142" s="39"/>
      <c r="E142" s="39"/>
      <c r="F142" s="39"/>
      <c r="G142" s="44">
        <v>960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44">
        <v>10207</v>
      </c>
    </row>
    <row r="143" spans="1:17" ht="15">
      <c r="A143" s="43" t="s">
        <v>223</v>
      </c>
      <c r="B143" s="43" t="s">
        <v>2163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4">
        <v>5000</v>
      </c>
    </row>
    <row r="144" spans="1:17" ht="15">
      <c r="A144" s="43" t="s">
        <v>226</v>
      </c>
      <c r="B144" s="43" t="s">
        <v>1795</v>
      </c>
      <c r="C144" s="44">
        <v>24937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44">
        <v>5000</v>
      </c>
      <c r="N144" s="39"/>
      <c r="O144" s="39"/>
      <c r="P144" s="44">
        <v>2400</v>
      </c>
      <c r="Q144" s="44">
        <v>11530</v>
      </c>
    </row>
    <row r="145" spans="1:17" ht="15">
      <c r="A145" s="43" t="s">
        <v>229</v>
      </c>
      <c r="B145" s="43" t="s">
        <v>2086</v>
      </c>
      <c r="C145" s="39"/>
      <c r="D145" s="44">
        <v>5025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1:17" ht="15">
      <c r="A146" s="43" t="s">
        <v>232</v>
      </c>
      <c r="B146" s="43" t="s">
        <v>1796</v>
      </c>
      <c r="C146" s="44">
        <v>4058</v>
      </c>
      <c r="D146" s="39"/>
      <c r="E146" s="39"/>
      <c r="F146" s="39"/>
      <c r="G146" s="39"/>
      <c r="H146" s="39"/>
      <c r="I146" s="39"/>
      <c r="J146" s="44">
        <v>952</v>
      </c>
      <c r="K146" s="39"/>
      <c r="L146" s="39"/>
      <c r="M146" s="39"/>
      <c r="N146" s="39"/>
      <c r="O146" s="39"/>
      <c r="P146" s="39"/>
      <c r="Q146" s="44">
        <v>3991</v>
      </c>
    </row>
    <row r="147" spans="1:17" ht="15">
      <c r="A147" s="43" t="s">
        <v>235</v>
      </c>
      <c r="B147" s="43" t="s">
        <v>1797</v>
      </c>
      <c r="C147" s="44">
        <v>12619</v>
      </c>
      <c r="D147" s="39"/>
      <c r="E147" s="39"/>
      <c r="F147" s="44">
        <v>19054</v>
      </c>
      <c r="G147" s="39"/>
      <c r="H147" s="39"/>
      <c r="I147" s="39"/>
      <c r="J147" s="44">
        <v>41005</v>
      </c>
      <c r="K147" s="39"/>
      <c r="L147" s="39"/>
      <c r="M147" s="39"/>
      <c r="N147" s="39"/>
      <c r="O147" s="39"/>
      <c r="P147" s="39"/>
      <c r="Q147" s="39"/>
    </row>
    <row r="148" spans="1:17" ht="15">
      <c r="A148" s="43" t="s">
        <v>238</v>
      </c>
      <c r="B148" s="43" t="s">
        <v>2087</v>
      </c>
      <c r="C148" s="39"/>
      <c r="D148" s="39"/>
      <c r="E148" s="39"/>
      <c r="F148" s="39"/>
      <c r="G148" s="39"/>
      <c r="H148" s="39"/>
      <c r="I148" s="39"/>
      <c r="J148" s="39"/>
      <c r="K148" s="44">
        <v>11125</v>
      </c>
      <c r="L148" s="39"/>
      <c r="M148" s="39"/>
      <c r="N148" s="39"/>
      <c r="O148" s="39"/>
      <c r="P148" s="39"/>
      <c r="Q148" s="39"/>
    </row>
    <row r="149" spans="1:17" ht="15">
      <c r="A149" s="43" t="s">
        <v>241</v>
      </c>
      <c r="B149" s="43" t="s">
        <v>1798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44">
        <v>2760</v>
      </c>
      <c r="Q149" s="44">
        <v>3552</v>
      </c>
    </row>
    <row r="150" spans="1:17" ht="15">
      <c r="A150" s="43" t="s">
        <v>244</v>
      </c>
      <c r="B150" s="43" t="s">
        <v>2193</v>
      </c>
      <c r="C150" s="39"/>
      <c r="D150" s="39"/>
      <c r="E150" s="39"/>
      <c r="F150" s="39"/>
      <c r="G150" s="39"/>
      <c r="H150" s="39"/>
      <c r="I150" s="39"/>
      <c r="J150" s="44">
        <v>2465</v>
      </c>
      <c r="K150" s="39"/>
      <c r="L150" s="39"/>
      <c r="M150" s="39"/>
      <c r="N150" s="39"/>
      <c r="O150" s="39"/>
      <c r="P150" s="39"/>
      <c r="Q150" s="39"/>
    </row>
    <row r="151" spans="1:17" ht="15">
      <c r="A151" s="43" t="s">
        <v>253</v>
      </c>
      <c r="B151" s="43" t="s">
        <v>2112</v>
      </c>
      <c r="C151" s="44">
        <v>3200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1:17" ht="15">
      <c r="A152" s="43" t="s">
        <v>256</v>
      </c>
      <c r="B152" s="43" t="s">
        <v>1971</v>
      </c>
      <c r="C152" s="39"/>
      <c r="D152" s="39"/>
      <c r="E152" s="39"/>
      <c r="F152" s="39"/>
      <c r="G152" s="44">
        <v>7221</v>
      </c>
      <c r="H152" s="39"/>
      <c r="I152" s="39"/>
      <c r="J152" s="39"/>
      <c r="K152" s="39"/>
      <c r="L152" s="39"/>
      <c r="M152" s="39"/>
      <c r="N152" s="39"/>
      <c r="O152" s="39"/>
      <c r="P152" s="44">
        <v>2520</v>
      </c>
      <c r="Q152" s="44">
        <v>817</v>
      </c>
    </row>
    <row r="153" spans="1:17" ht="15">
      <c r="A153" s="43" t="s">
        <v>260</v>
      </c>
      <c r="B153" s="43" t="s">
        <v>1799</v>
      </c>
      <c r="C153" s="44">
        <v>3295</v>
      </c>
      <c r="D153" s="39"/>
      <c r="E153" s="39"/>
      <c r="F153" s="39"/>
      <c r="G153" s="39"/>
      <c r="H153" s="44">
        <v>748</v>
      </c>
      <c r="I153" s="39"/>
      <c r="J153" s="39"/>
      <c r="K153" s="39"/>
      <c r="L153" s="39"/>
      <c r="M153" s="39"/>
      <c r="N153" s="39"/>
      <c r="O153" s="39"/>
      <c r="P153" s="39"/>
      <c r="Q153" s="44">
        <v>101774</v>
      </c>
    </row>
    <row r="154" spans="1:17" ht="15">
      <c r="A154" s="43" t="s">
        <v>263</v>
      </c>
      <c r="B154" s="43" t="s">
        <v>1800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780</v>
      </c>
    </row>
    <row r="155" spans="1:17" ht="15">
      <c r="A155" s="43" t="s">
        <v>266</v>
      </c>
      <c r="B155" s="43" t="s">
        <v>1801</v>
      </c>
      <c r="C155" s="39"/>
      <c r="D155" s="39"/>
      <c r="E155" s="39"/>
      <c r="F155" s="39"/>
      <c r="G155" s="44">
        <v>2856</v>
      </c>
      <c r="H155" s="39"/>
      <c r="I155" s="39"/>
      <c r="J155" s="39"/>
      <c r="K155" s="39"/>
      <c r="L155" s="39"/>
      <c r="M155" s="39"/>
      <c r="N155" s="39"/>
      <c r="O155" s="39"/>
      <c r="P155" s="44">
        <v>33200</v>
      </c>
      <c r="Q155" s="44">
        <v>9941</v>
      </c>
    </row>
    <row r="156" spans="1:17" ht="15">
      <c r="A156" s="43" t="s">
        <v>269</v>
      </c>
      <c r="B156" s="43" t="s">
        <v>1802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44">
        <v>2908</v>
      </c>
    </row>
    <row r="157" spans="1:17" ht="15">
      <c r="A157" s="43" t="s">
        <v>272</v>
      </c>
      <c r="B157" s="43" t="s">
        <v>2010</v>
      </c>
      <c r="C157" s="39"/>
      <c r="D157" s="39"/>
      <c r="E157" s="39"/>
      <c r="F157" s="39"/>
      <c r="G157" s="39"/>
      <c r="H157" s="44">
        <v>2010</v>
      </c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1:17" ht="15">
      <c r="A158" s="43" t="s">
        <v>275</v>
      </c>
      <c r="B158" s="43" t="s">
        <v>1803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4">
        <v>1443</v>
      </c>
    </row>
    <row r="159" spans="1:17" ht="15">
      <c r="A159" s="43" t="s">
        <v>278</v>
      </c>
      <c r="B159" s="43" t="s">
        <v>1804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4">
        <v>9746</v>
      </c>
    </row>
    <row r="160" spans="1:17" ht="15">
      <c r="A160" s="43" t="s">
        <v>284</v>
      </c>
      <c r="B160" s="43" t="s">
        <v>1805</v>
      </c>
      <c r="C160" s="39"/>
      <c r="D160" s="39"/>
      <c r="E160" s="39"/>
      <c r="F160" s="39"/>
      <c r="G160" s="44">
        <v>840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9085</v>
      </c>
    </row>
    <row r="161" spans="1:17" ht="15">
      <c r="A161" s="43" t="s">
        <v>287</v>
      </c>
      <c r="B161" s="43" t="s">
        <v>2011</v>
      </c>
      <c r="C161" s="44">
        <v>2880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44">
        <v>10000</v>
      </c>
      <c r="N161" s="39"/>
      <c r="O161" s="39"/>
      <c r="P161" s="39"/>
      <c r="Q161" s="44">
        <v>6300</v>
      </c>
    </row>
    <row r="162" spans="1:17" ht="15">
      <c r="A162" s="43" t="s">
        <v>293</v>
      </c>
      <c r="B162" s="43" t="s">
        <v>2060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4">
        <v>4700</v>
      </c>
      <c r="Q162" s="44">
        <v>2112</v>
      </c>
    </row>
    <row r="163" spans="1:17" ht="15">
      <c r="A163" s="43" t="s">
        <v>296</v>
      </c>
      <c r="B163" s="43" t="s">
        <v>2088</v>
      </c>
      <c r="C163" s="44">
        <v>5333</v>
      </c>
      <c r="D163" s="39"/>
      <c r="E163" s="39"/>
      <c r="F163" s="39"/>
      <c r="G163" s="39"/>
      <c r="H163" s="39"/>
      <c r="I163" s="39"/>
      <c r="J163" s="39"/>
      <c r="K163" s="39"/>
      <c r="L163" s="44">
        <v>2800</v>
      </c>
      <c r="M163" s="44">
        <v>33221</v>
      </c>
      <c r="N163" s="39"/>
      <c r="O163" s="39"/>
      <c r="P163" s="44">
        <v>17832</v>
      </c>
      <c r="Q163" s="44">
        <v>35965</v>
      </c>
    </row>
    <row r="164" spans="1:17" ht="15">
      <c r="A164" s="43" t="s">
        <v>306</v>
      </c>
      <c r="B164" s="43" t="s">
        <v>1806</v>
      </c>
      <c r="C164" s="44">
        <v>200</v>
      </c>
      <c r="D164" s="44">
        <v>19562</v>
      </c>
      <c r="E164" s="39"/>
      <c r="F164" s="39"/>
      <c r="G164" s="39"/>
      <c r="H164" s="39"/>
      <c r="I164" s="39"/>
      <c r="J164" s="39"/>
      <c r="K164" s="39"/>
      <c r="L164" s="39"/>
      <c r="M164" s="44">
        <v>20375</v>
      </c>
      <c r="N164" s="39"/>
      <c r="O164" s="39"/>
      <c r="P164" s="44">
        <v>7100</v>
      </c>
      <c r="Q164" s="44">
        <v>17683</v>
      </c>
    </row>
    <row r="165" spans="1:17" ht="15">
      <c r="A165" s="43" t="s">
        <v>312</v>
      </c>
      <c r="B165" s="43" t="s">
        <v>1972</v>
      </c>
      <c r="C165" s="39"/>
      <c r="D165" s="39"/>
      <c r="E165" s="39"/>
      <c r="F165" s="39"/>
      <c r="G165" s="39"/>
      <c r="H165" s="39"/>
      <c r="I165" s="39"/>
      <c r="J165" s="44">
        <v>80474</v>
      </c>
      <c r="K165" s="39"/>
      <c r="L165" s="39"/>
      <c r="M165" s="39"/>
      <c r="N165" s="39"/>
      <c r="O165" s="39"/>
      <c r="P165" s="39"/>
      <c r="Q165" s="44">
        <v>240</v>
      </c>
    </row>
    <row r="166" spans="1:17" ht="15">
      <c r="A166" s="43" t="s">
        <v>317</v>
      </c>
      <c r="B166" s="43" t="s">
        <v>2143</v>
      </c>
      <c r="C166" s="44">
        <v>8390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1:17" ht="15">
      <c r="A167" s="43" t="s">
        <v>325</v>
      </c>
      <c r="B167" s="43" t="s">
        <v>2113</v>
      </c>
      <c r="C167" s="44">
        <v>5552</v>
      </c>
      <c r="D167" s="39"/>
      <c r="E167" s="39"/>
      <c r="F167" s="39"/>
      <c r="G167" s="39"/>
      <c r="H167" s="39"/>
      <c r="I167" s="39"/>
      <c r="J167" s="39"/>
      <c r="K167" s="39"/>
      <c r="L167" s="44">
        <v>8000</v>
      </c>
      <c r="M167" s="39"/>
      <c r="N167" s="39"/>
      <c r="O167" s="39"/>
      <c r="P167" s="39"/>
      <c r="Q167" s="39"/>
    </row>
    <row r="168" spans="1:17" ht="15">
      <c r="A168" s="43" t="s">
        <v>327</v>
      </c>
      <c r="B168" s="43" t="s">
        <v>2164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4">
        <v>484</v>
      </c>
    </row>
    <row r="169" spans="1:17" ht="15">
      <c r="A169" s="43" t="s">
        <v>333</v>
      </c>
      <c r="B169" s="43" t="s">
        <v>2012</v>
      </c>
      <c r="C169" s="39"/>
      <c r="D169" s="39"/>
      <c r="E169" s="39"/>
      <c r="F169" s="39"/>
      <c r="G169" s="44">
        <v>3220</v>
      </c>
      <c r="H169" s="39"/>
      <c r="I169" s="39"/>
      <c r="J169" s="39"/>
      <c r="K169" s="39"/>
      <c r="L169" s="39"/>
      <c r="M169" s="39"/>
      <c r="N169" s="39"/>
      <c r="O169" s="44">
        <v>470</v>
      </c>
      <c r="P169" s="39"/>
      <c r="Q169" s="39"/>
    </row>
    <row r="170" spans="1:17" ht="15">
      <c r="A170" s="43" t="s">
        <v>336</v>
      </c>
      <c r="B170" s="43" t="s">
        <v>1807</v>
      </c>
      <c r="C170" s="44">
        <v>4780</v>
      </c>
      <c r="D170" s="44">
        <v>2244</v>
      </c>
      <c r="E170" s="39"/>
      <c r="F170" s="39"/>
      <c r="G170" s="39"/>
      <c r="H170" s="39"/>
      <c r="I170" s="39"/>
      <c r="J170" s="44">
        <v>165691</v>
      </c>
      <c r="K170" s="39"/>
      <c r="L170" s="39"/>
      <c r="M170" s="39"/>
      <c r="N170" s="39"/>
      <c r="O170" s="39"/>
      <c r="P170" s="39"/>
      <c r="Q170" s="44">
        <v>3338</v>
      </c>
    </row>
    <row r="171" spans="1:17" ht="15">
      <c r="A171" s="43" t="s">
        <v>339</v>
      </c>
      <c r="B171" s="43" t="s">
        <v>2061</v>
      </c>
      <c r="C171" s="44">
        <v>30153</v>
      </c>
      <c r="D171" s="39"/>
      <c r="E171" s="39"/>
      <c r="F171" s="39"/>
      <c r="G171" s="39"/>
      <c r="H171" s="39"/>
      <c r="I171" s="39"/>
      <c r="J171" s="44">
        <v>1997</v>
      </c>
      <c r="K171" s="39"/>
      <c r="L171" s="39"/>
      <c r="M171" s="39"/>
      <c r="N171" s="39"/>
      <c r="O171" s="39"/>
      <c r="P171" s="39"/>
      <c r="Q171" s="39"/>
    </row>
    <row r="172" spans="1:17" ht="15">
      <c r="A172" s="43" t="s">
        <v>342</v>
      </c>
      <c r="B172" s="43" t="s">
        <v>2013</v>
      </c>
      <c r="C172" s="44">
        <v>1</v>
      </c>
      <c r="D172" s="39"/>
      <c r="E172" s="39"/>
      <c r="F172" s="39"/>
      <c r="G172" s="39"/>
      <c r="H172" s="39"/>
      <c r="I172" s="39"/>
      <c r="J172" s="44">
        <v>1433</v>
      </c>
      <c r="K172" s="39"/>
      <c r="L172" s="39"/>
      <c r="M172" s="39"/>
      <c r="N172" s="39"/>
      <c r="O172" s="39"/>
      <c r="P172" s="39"/>
      <c r="Q172" s="39"/>
    </row>
    <row r="173" spans="1:17" ht="15">
      <c r="A173" s="43" t="s">
        <v>345</v>
      </c>
      <c r="B173" s="43" t="s">
        <v>1808</v>
      </c>
      <c r="C173" s="44">
        <v>26251</v>
      </c>
      <c r="D173" s="44">
        <v>92652</v>
      </c>
      <c r="E173" s="39"/>
      <c r="F173" s="44">
        <v>137448</v>
      </c>
      <c r="G173" s="44">
        <v>34040</v>
      </c>
      <c r="H173" s="39"/>
      <c r="I173" s="39"/>
      <c r="J173" s="44">
        <v>285151</v>
      </c>
      <c r="K173" s="39"/>
      <c r="L173" s="39"/>
      <c r="M173" s="44">
        <v>12800</v>
      </c>
      <c r="N173" s="39"/>
      <c r="O173" s="39"/>
      <c r="P173" s="44">
        <v>27041</v>
      </c>
      <c r="Q173" s="39"/>
    </row>
    <row r="174" spans="1:17" ht="15">
      <c r="A174" s="43" t="s">
        <v>348</v>
      </c>
      <c r="B174" s="43" t="s">
        <v>1809</v>
      </c>
      <c r="C174" s="39"/>
      <c r="D174" s="39"/>
      <c r="E174" s="39"/>
      <c r="F174" s="39"/>
      <c r="G174" s="39"/>
      <c r="H174" s="39"/>
      <c r="I174" s="39"/>
      <c r="J174" s="44">
        <v>12762</v>
      </c>
      <c r="K174" s="39"/>
      <c r="L174" s="39"/>
      <c r="M174" s="39"/>
      <c r="N174" s="39"/>
      <c r="O174" s="39"/>
      <c r="P174" s="39"/>
      <c r="Q174" s="39"/>
    </row>
    <row r="175" spans="1:17" ht="15">
      <c r="A175" s="43" t="s">
        <v>351</v>
      </c>
      <c r="B175" s="43" t="s">
        <v>2062</v>
      </c>
      <c r="C175" s="44">
        <v>13780</v>
      </c>
      <c r="D175" s="39"/>
      <c r="E175" s="39"/>
      <c r="F175" s="39"/>
      <c r="G175" s="39"/>
      <c r="H175" s="39"/>
      <c r="I175" s="39"/>
      <c r="J175" s="44">
        <v>83665</v>
      </c>
      <c r="K175" s="39"/>
      <c r="L175" s="39"/>
      <c r="M175" s="39"/>
      <c r="N175" s="39"/>
      <c r="O175" s="39"/>
      <c r="P175" s="39"/>
      <c r="Q175" s="44">
        <v>681</v>
      </c>
    </row>
    <row r="176" spans="1:17" ht="15">
      <c r="A176" s="43" t="s">
        <v>353</v>
      </c>
      <c r="B176" s="43" t="s">
        <v>2063</v>
      </c>
      <c r="C176" s="39"/>
      <c r="D176" s="39"/>
      <c r="E176" s="39"/>
      <c r="F176" s="39"/>
      <c r="G176" s="39"/>
      <c r="H176" s="39"/>
      <c r="I176" s="39"/>
      <c r="J176" s="44">
        <v>53312</v>
      </c>
      <c r="K176" s="39"/>
      <c r="L176" s="39"/>
      <c r="M176" s="39"/>
      <c r="N176" s="39"/>
      <c r="O176" s="39"/>
      <c r="P176" s="39"/>
      <c r="Q176" s="39"/>
    </row>
    <row r="177" spans="1:17" ht="15">
      <c r="A177" s="43" t="s">
        <v>356</v>
      </c>
      <c r="B177" s="43" t="s">
        <v>1810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4">
        <v>146402</v>
      </c>
      <c r="P177" s="39"/>
      <c r="Q177" s="39"/>
    </row>
    <row r="178" spans="1:17" ht="15">
      <c r="A178" s="43" t="s">
        <v>362</v>
      </c>
      <c r="B178" s="43" t="s">
        <v>1973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600</v>
      </c>
    </row>
    <row r="179" spans="1:17" ht="15">
      <c r="A179" s="43" t="s">
        <v>365</v>
      </c>
      <c r="B179" s="43" t="s">
        <v>1811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44">
        <v>360</v>
      </c>
      <c r="Q179" s="44">
        <v>801</v>
      </c>
    </row>
    <row r="180" spans="1:17" ht="15">
      <c r="A180" s="43" t="s">
        <v>368</v>
      </c>
      <c r="B180" s="43" t="s">
        <v>2014</v>
      </c>
      <c r="C180" s="39"/>
      <c r="D180" s="39"/>
      <c r="E180" s="39"/>
      <c r="F180" s="44">
        <v>53818</v>
      </c>
      <c r="G180" s="44">
        <v>9065</v>
      </c>
      <c r="H180" s="39"/>
      <c r="I180" s="39"/>
      <c r="J180" s="39"/>
      <c r="K180" s="39"/>
      <c r="L180" s="44">
        <v>940</v>
      </c>
      <c r="M180" s="39"/>
      <c r="N180" s="39"/>
      <c r="O180" s="39"/>
      <c r="P180" s="39"/>
      <c r="Q180" s="39"/>
    </row>
    <row r="181" spans="1:17" ht="15">
      <c r="A181" s="43" t="s">
        <v>372</v>
      </c>
      <c r="B181" s="43" t="s">
        <v>2144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44">
        <v>900</v>
      </c>
      <c r="Q181" s="39"/>
    </row>
    <row r="182" spans="1:17" ht="15">
      <c r="A182" s="43" t="s">
        <v>375</v>
      </c>
      <c r="B182" s="43" t="s">
        <v>2089</v>
      </c>
      <c r="C182" s="39"/>
      <c r="D182" s="39"/>
      <c r="E182" s="39"/>
      <c r="F182" s="39"/>
      <c r="G182" s="44">
        <v>18900</v>
      </c>
      <c r="H182" s="39"/>
      <c r="I182" s="39"/>
      <c r="J182" s="39"/>
      <c r="K182" s="39"/>
      <c r="L182" s="44">
        <v>2538</v>
      </c>
      <c r="M182" s="39"/>
      <c r="N182" s="39"/>
      <c r="O182" s="39"/>
      <c r="P182" s="39"/>
      <c r="Q182" s="44">
        <v>11440</v>
      </c>
    </row>
    <row r="183" spans="1:17" ht="15">
      <c r="A183" s="43" t="s">
        <v>378</v>
      </c>
      <c r="B183" s="43" t="s">
        <v>1812</v>
      </c>
      <c r="C183" s="39"/>
      <c r="D183" s="39"/>
      <c r="E183" s="39"/>
      <c r="F183" s="39"/>
      <c r="G183" s="39"/>
      <c r="H183" s="39"/>
      <c r="I183" s="39"/>
      <c r="J183" s="44">
        <v>1764</v>
      </c>
      <c r="K183" s="39"/>
      <c r="L183" s="44">
        <v>40163</v>
      </c>
      <c r="M183" s="44">
        <v>929</v>
      </c>
      <c r="N183" s="39"/>
      <c r="O183" s="39"/>
      <c r="P183" s="39"/>
      <c r="Q183" s="44">
        <v>5696</v>
      </c>
    </row>
    <row r="184" spans="1:17" ht="15">
      <c r="A184" s="43" t="s">
        <v>381</v>
      </c>
      <c r="B184" s="43" t="s">
        <v>1813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44">
        <v>4724</v>
      </c>
      <c r="Q184" s="44">
        <v>3488</v>
      </c>
    </row>
    <row r="185" spans="1:17" ht="15">
      <c r="A185" s="43" t="s">
        <v>384</v>
      </c>
      <c r="B185" s="43" t="s">
        <v>1832</v>
      </c>
      <c r="C185" s="44">
        <v>17556</v>
      </c>
      <c r="D185" s="44">
        <v>4512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4500</v>
      </c>
    </row>
    <row r="186" spans="1:17" ht="15">
      <c r="A186" s="43" t="s">
        <v>387</v>
      </c>
      <c r="B186" s="43" t="s">
        <v>2015</v>
      </c>
      <c r="C186" s="39"/>
      <c r="D186" s="44">
        <v>4149</v>
      </c>
      <c r="E186" s="39"/>
      <c r="F186" s="39"/>
      <c r="G186" s="44">
        <v>57552</v>
      </c>
      <c r="H186" s="39"/>
      <c r="I186" s="39"/>
      <c r="J186" s="39"/>
      <c r="K186" s="44">
        <v>22800</v>
      </c>
      <c r="L186" s="39"/>
      <c r="M186" s="39"/>
      <c r="N186" s="39"/>
      <c r="O186" s="39"/>
      <c r="P186" s="44">
        <v>56588</v>
      </c>
      <c r="Q186" s="44">
        <v>6779</v>
      </c>
    </row>
    <row r="187" spans="1:17" ht="15">
      <c r="A187" s="43" t="s">
        <v>390</v>
      </c>
      <c r="B187" s="43" t="s">
        <v>1803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4">
        <v>7200</v>
      </c>
      <c r="N187" s="39"/>
      <c r="O187" s="39"/>
      <c r="P187" s="39"/>
      <c r="Q187" s="44">
        <v>840</v>
      </c>
    </row>
    <row r="188" spans="1:17" ht="15">
      <c r="A188" s="43" t="s">
        <v>392</v>
      </c>
      <c r="B188" s="43" t="s">
        <v>1814</v>
      </c>
      <c r="C188" s="44">
        <v>1</v>
      </c>
      <c r="D188" s="39"/>
      <c r="E188" s="39"/>
      <c r="F188" s="44">
        <v>3062</v>
      </c>
      <c r="G188" s="39"/>
      <c r="H188" s="39"/>
      <c r="I188" s="39"/>
      <c r="J188" s="39"/>
      <c r="K188" s="39"/>
      <c r="L188" s="39"/>
      <c r="M188" s="39"/>
      <c r="N188" s="39"/>
      <c r="O188" s="39"/>
      <c r="P188" s="44">
        <v>1</v>
      </c>
      <c r="Q188" s="44">
        <v>13920</v>
      </c>
    </row>
    <row r="189" spans="1:17" ht="15">
      <c r="A189" s="43" t="s">
        <v>395</v>
      </c>
      <c r="B189" s="43" t="s">
        <v>1815</v>
      </c>
      <c r="C189" s="44">
        <v>3617</v>
      </c>
      <c r="D189" s="39"/>
      <c r="E189" s="44">
        <v>2599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44">
        <v>74800</v>
      </c>
      <c r="Q189" s="39"/>
    </row>
    <row r="190" spans="1:17" ht="15">
      <c r="A190" s="43" t="s">
        <v>398</v>
      </c>
      <c r="B190" s="43" t="s">
        <v>1816</v>
      </c>
      <c r="C190" s="44">
        <v>2135</v>
      </c>
      <c r="D190" s="39"/>
      <c r="E190" s="39"/>
      <c r="F190" s="44">
        <v>430</v>
      </c>
      <c r="G190" s="44">
        <v>192</v>
      </c>
      <c r="H190" s="39"/>
      <c r="I190" s="39"/>
      <c r="J190" s="44">
        <v>89319</v>
      </c>
      <c r="K190" s="39"/>
      <c r="L190" s="39"/>
      <c r="M190" s="39"/>
      <c r="N190" s="39"/>
      <c r="O190" s="39"/>
      <c r="P190" s="44">
        <v>192</v>
      </c>
      <c r="Q190" s="44">
        <v>130</v>
      </c>
    </row>
    <row r="191" spans="1:17" ht="15">
      <c r="A191" s="43" t="s">
        <v>401</v>
      </c>
      <c r="B191" s="43" t="s">
        <v>1817</v>
      </c>
      <c r="C191" s="44">
        <v>12786</v>
      </c>
      <c r="D191" s="39"/>
      <c r="E191" s="39"/>
      <c r="F191" s="44">
        <v>444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44">
        <v>8064</v>
      </c>
      <c r="Q191" s="44">
        <v>11358</v>
      </c>
    </row>
    <row r="192" spans="1:17" ht="15">
      <c r="A192" s="43" t="s">
        <v>404</v>
      </c>
      <c r="B192" s="43" t="s">
        <v>2016</v>
      </c>
      <c r="C192" s="39"/>
      <c r="D192" s="44">
        <v>100</v>
      </c>
      <c r="E192" s="39"/>
      <c r="F192" s="39"/>
      <c r="G192" s="39"/>
      <c r="H192" s="39"/>
      <c r="I192" s="39"/>
      <c r="J192" s="39"/>
      <c r="K192" s="39"/>
      <c r="L192" s="39"/>
      <c r="M192" s="44">
        <v>1166</v>
      </c>
      <c r="N192" s="39"/>
      <c r="O192" s="39"/>
      <c r="P192" s="39"/>
      <c r="Q192" s="44">
        <v>336</v>
      </c>
    </row>
    <row r="193" spans="1:17" ht="15">
      <c r="A193" s="43" t="s">
        <v>413</v>
      </c>
      <c r="B193" s="43" t="s">
        <v>2017</v>
      </c>
      <c r="C193" s="39"/>
      <c r="D193" s="39"/>
      <c r="E193" s="39"/>
      <c r="F193" s="39"/>
      <c r="G193" s="44">
        <v>650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5">
      <c r="A194" s="43" t="s">
        <v>416</v>
      </c>
      <c r="B194" s="43" t="s">
        <v>1818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44">
        <v>3200</v>
      </c>
      <c r="Q194" s="44">
        <v>7368</v>
      </c>
    </row>
    <row r="195" spans="1:17" ht="15">
      <c r="A195" s="43" t="s">
        <v>421</v>
      </c>
      <c r="B195" s="43" t="s">
        <v>1819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1880</v>
      </c>
    </row>
    <row r="196" spans="1:17" ht="15">
      <c r="A196" s="43" t="s">
        <v>426</v>
      </c>
      <c r="B196" s="43" t="s">
        <v>1974</v>
      </c>
      <c r="C196" s="44">
        <v>3484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44">
        <v>3616</v>
      </c>
    </row>
    <row r="197" spans="1:17" ht="15">
      <c r="A197" s="43" t="s">
        <v>432</v>
      </c>
      <c r="B197" s="43" t="s">
        <v>2114</v>
      </c>
      <c r="C197" s="44">
        <v>28328</v>
      </c>
      <c r="D197" s="44">
        <v>17842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</row>
    <row r="198" spans="1:17" ht="15">
      <c r="A198" s="43" t="s">
        <v>438</v>
      </c>
      <c r="B198" s="43" t="s">
        <v>1820</v>
      </c>
      <c r="C198" s="39"/>
      <c r="D198" s="39"/>
      <c r="E198" s="39"/>
      <c r="F198" s="44">
        <v>2372</v>
      </c>
      <c r="G198" s="44">
        <v>37509</v>
      </c>
      <c r="H198" s="39"/>
      <c r="I198" s="39"/>
      <c r="J198" s="44">
        <v>145086</v>
      </c>
      <c r="K198" s="39"/>
      <c r="L198" s="44">
        <v>42003</v>
      </c>
      <c r="M198" s="39"/>
      <c r="N198" s="39"/>
      <c r="O198" s="39"/>
      <c r="P198" s="39"/>
      <c r="Q198" s="44">
        <v>3853</v>
      </c>
    </row>
    <row r="199" spans="1:17" ht="15">
      <c r="A199" s="43" t="s">
        <v>442</v>
      </c>
      <c r="B199" s="43" t="s">
        <v>1975</v>
      </c>
      <c r="C199" s="44">
        <v>12405</v>
      </c>
      <c r="D199" s="44">
        <v>5179</v>
      </c>
      <c r="E199" s="39"/>
      <c r="F199" s="39"/>
      <c r="G199" s="39"/>
      <c r="H199" s="44">
        <v>31000</v>
      </c>
      <c r="I199" s="39"/>
      <c r="J199" s="44">
        <v>80287</v>
      </c>
      <c r="K199" s="39"/>
      <c r="L199" s="39"/>
      <c r="M199" s="44">
        <v>10800</v>
      </c>
      <c r="N199" s="39"/>
      <c r="O199" s="39"/>
      <c r="P199" s="39"/>
      <c r="Q199" s="39"/>
    </row>
    <row r="200" spans="1:17" ht="15">
      <c r="A200" s="43" t="s">
        <v>445</v>
      </c>
      <c r="B200" s="43" t="s">
        <v>2090</v>
      </c>
      <c r="C200" s="39"/>
      <c r="D200" s="39"/>
      <c r="E200" s="39"/>
      <c r="F200" s="39"/>
      <c r="G200" s="39"/>
      <c r="H200" s="39"/>
      <c r="I200" s="39"/>
      <c r="J200" s="44">
        <v>89195</v>
      </c>
      <c r="K200" s="39"/>
      <c r="L200" s="39"/>
      <c r="M200" s="39"/>
      <c r="N200" s="39"/>
      <c r="O200" s="39"/>
      <c r="P200" s="39"/>
      <c r="Q200" s="39"/>
    </row>
    <row r="201" spans="1:17" ht="15">
      <c r="A201" s="43" t="s">
        <v>451</v>
      </c>
      <c r="B201" s="43" t="s">
        <v>2115</v>
      </c>
      <c r="C201" s="44">
        <v>48497</v>
      </c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</row>
    <row r="202" spans="1:17" ht="15">
      <c r="A202" s="43" t="s">
        <v>454</v>
      </c>
      <c r="B202" s="43" t="s">
        <v>1821</v>
      </c>
      <c r="C202" s="39"/>
      <c r="D202" s="39"/>
      <c r="E202" s="39"/>
      <c r="F202" s="44">
        <v>7225</v>
      </c>
      <c r="G202" s="39"/>
      <c r="H202" s="39"/>
      <c r="I202" s="44">
        <v>12204</v>
      </c>
      <c r="J202" s="44">
        <v>242097</v>
      </c>
      <c r="K202" s="39"/>
      <c r="L202" s="39"/>
      <c r="M202" s="39"/>
      <c r="N202" s="39"/>
      <c r="O202" s="39"/>
      <c r="P202" s="39"/>
      <c r="Q202" s="39"/>
    </row>
    <row r="203" spans="1:17" ht="15">
      <c r="A203" s="43" t="s">
        <v>457</v>
      </c>
      <c r="B203" s="43" t="s">
        <v>1822</v>
      </c>
      <c r="C203" s="44">
        <v>1</v>
      </c>
      <c r="D203" s="44">
        <v>6705</v>
      </c>
      <c r="E203" s="39"/>
      <c r="F203" s="39"/>
      <c r="G203" s="39"/>
      <c r="H203" s="39"/>
      <c r="I203" s="39"/>
      <c r="J203" s="44">
        <v>68187</v>
      </c>
      <c r="K203" s="39"/>
      <c r="L203" s="39"/>
      <c r="M203" s="39"/>
      <c r="N203" s="39"/>
      <c r="O203" s="39"/>
      <c r="P203" s="44">
        <v>167080</v>
      </c>
      <c r="Q203" s="39"/>
    </row>
    <row r="204" spans="1:17" ht="15">
      <c r="A204" s="43" t="s">
        <v>460</v>
      </c>
      <c r="B204" s="43" t="s">
        <v>1823</v>
      </c>
      <c r="C204" s="44">
        <v>0</v>
      </c>
      <c r="D204" s="44">
        <v>5583</v>
      </c>
      <c r="E204" s="39"/>
      <c r="F204" s="39"/>
      <c r="G204" s="39"/>
      <c r="H204" s="39"/>
      <c r="I204" s="39"/>
      <c r="J204" s="44">
        <v>3686</v>
      </c>
      <c r="K204" s="39"/>
      <c r="L204" s="39"/>
      <c r="M204" s="39"/>
      <c r="N204" s="39"/>
      <c r="O204" s="39"/>
      <c r="P204" s="39"/>
      <c r="Q204" s="44">
        <v>1705</v>
      </c>
    </row>
    <row r="205" spans="1:17" ht="15">
      <c r="A205" s="43" t="s">
        <v>466</v>
      </c>
      <c r="B205" s="43" t="s">
        <v>1824</v>
      </c>
      <c r="C205" s="39"/>
      <c r="D205" s="39"/>
      <c r="E205" s="39"/>
      <c r="F205" s="44">
        <v>12836</v>
      </c>
      <c r="G205" s="39"/>
      <c r="H205" s="39"/>
      <c r="I205" s="39"/>
      <c r="J205" s="44">
        <v>4832</v>
      </c>
      <c r="K205" s="39"/>
      <c r="L205" s="39"/>
      <c r="M205" s="44">
        <v>34490</v>
      </c>
      <c r="N205" s="39"/>
      <c r="O205" s="39"/>
      <c r="P205" s="39"/>
      <c r="Q205" s="39"/>
    </row>
    <row r="206" spans="1:17" ht="15">
      <c r="A206" s="43" t="s">
        <v>469</v>
      </c>
      <c r="B206" s="43" t="s">
        <v>1825</v>
      </c>
      <c r="C206" s="39"/>
      <c r="D206" s="39"/>
      <c r="E206" s="39"/>
      <c r="F206" s="39"/>
      <c r="G206" s="39"/>
      <c r="H206" s="39"/>
      <c r="I206" s="39"/>
      <c r="J206" s="44">
        <v>22272</v>
      </c>
      <c r="K206" s="39"/>
      <c r="L206" s="39"/>
      <c r="M206" s="39"/>
      <c r="N206" s="39"/>
      <c r="O206" s="44">
        <v>8050</v>
      </c>
      <c r="P206" s="39"/>
      <c r="Q206" s="44">
        <v>12241</v>
      </c>
    </row>
    <row r="207" spans="1:17" ht="15">
      <c r="A207" s="43" t="s">
        <v>472</v>
      </c>
      <c r="B207" s="43" t="s">
        <v>2175</v>
      </c>
      <c r="C207" s="39"/>
      <c r="D207" s="39"/>
      <c r="E207" s="39"/>
      <c r="F207" s="39"/>
      <c r="G207" s="39"/>
      <c r="H207" s="39"/>
      <c r="I207" s="39"/>
      <c r="J207" s="44">
        <v>68902</v>
      </c>
      <c r="K207" s="39"/>
      <c r="L207" s="39"/>
      <c r="M207" s="39"/>
      <c r="N207" s="39"/>
      <c r="O207" s="39"/>
      <c r="P207" s="39"/>
      <c r="Q207" s="39"/>
    </row>
    <row r="208" spans="1:17" ht="15">
      <c r="A208" s="43" t="s">
        <v>475</v>
      </c>
      <c r="B208" s="43" t="s">
        <v>1826</v>
      </c>
      <c r="C208" s="39"/>
      <c r="D208" s="39"/>
      <c r="E208" s="39"/>
      <c r="F208" s="39"/>
      <c r="G208" s="44">
        <v>9550</v>
      </c>
      <c r="H208" s="39"/>
      <c r="I208" s="39"/>
      <c r="J208" s="44">
        <v>149768</v>
      </c>
      <c r="K208" s="39"/>
      <c r="L208" s="39"/>
      <c r="M208" s="39"/>
      <c r="N208" s="39"/>
      <c r="O208" s="39"/>
      <c r="P208" s="39"/>
      <c r="Q208" s="39"/>
    </row>
    <row r="209" spans="1:17" ht="15">
      <c r="A209" s="43" t="s">
        <v>479</v>
      </c>
      <c r="B209" s="43" t="s">
        <v>1827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v>8970</v>
      </c>
    </row>
    <row r="210" spans="1:17" ht="15">
      <c r="A210" s="43" t="s">
        <v>482</v>
      </c>
      <c r="B210" s="43" t="s">
        <v>1828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2002</v>
      </c>
    </row>
    <row r="211" spans="1:17" ht="15">
      <c r="A211" s="43" t="s">
        <v>485</v>
      </c>
      <c r="B211" s="43" t="s">
        <v>1976</v>
      </c>
      <c r="C211" s="44">
        <v>1</v>
      </c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4">
        <v>2</v>
      </c>
    </row>
    <row r="212" spans="1:17" ht="15">
      <c r="A212" s="43" t="s">
        <v>494</v>
      </c>
      <c r="B212" s="43" t="s">
        <v>1829</v>
      </c>
      <c r="C212" s="44">
        <v>9501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44">
        <v>9500</v>
      </c>
      <c r="P212" s="39"/>
      <c r="Q212" s="44">
        <v>1</v>
      </c>
    </row>
    <row r="213" spans="1:17" ht="15">
      <c r="A213" s="43" t="s">
        <v>497</v>
      </c>
      <c r="B213" s="43" t="s">
        <v>1977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44">
        <v>10188</v>
      </c>
      <c r="Q213" s="44">
        <v>4459</v>
      </c>
    </row>
    <row r="214" spans="1:17" ht="15">
      <c r="A214" s="43" t="s">
        <v>500</v>
      </c>
      <c r="B214" s="43" t="s">
        <v>1830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4">
        <v>7052</v>
      </c>
    </row>
    <row r="215" spans="1:17" ht="15">
      <c r="A215" s="43" t="s">
        <v>503</v>
      </c>
      <c r="B215" s="43" t="s">
        <v>1831</v>
      </c>
      <c r="C215" s="44">
        <v>3879</v>
      </c>
      <c r="D215" s="44">
        <v>21600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15">
      <c r="A216" s="43" t="s">
        <v>506</v>
      </c>
      <c r="B216" s="43" t="s">
        <v>1832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44">
        <v>3180</v>
      </c>
      <c r="Q216" s="44">
        <v>7862</v>
      </c>
    </row>
    <row r="217" spans="1:17" ht="15">
      <c r="A217" s="43" t="s">
        <v>511</v>
      </c>
      <c r="B217" s="43" t="s">
        <v>1978</v>
      </c>
      <c r="C217" s="39"/>
      <c r="D217" s="39"/>
      <c r="E217" s="39"/>
      <c r="F217" s="39"/>
      <c r="G217" s="44">
        <v>192</v>
      </c>
      <c r="H217" s="39"/>
      <c r="I217" s="39"/>
      <c r="J217" s="39"/>
      <c r="K217" s="39"/>
      <c r="L217" s="39"/>
      <c r="M217" s="39"/>
      <c r="N217" s="39"/>
      <c r="O217" s="39"/>
      <c r="P217" s="44">
        <v>9000</v>
      </c>
      <c r="Q217" s="44">
        <v>2</v>
      </c>
    </row>
    <row r="218" spans="1:17" ht="15">
      <c r="A218" s="43" t="s">
        <v>514</v>
      </c>
      <c r="B218" s="43" t="s">
        <v>2064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4">
        <v>5</v>
      </c>
    </row>
    <row r="219" spans="1:17" ht="15">
      <c r="A219" s="43" t="s">
        <v>520</v>
      </c>
      <c r="B219" s="43" t="s">
        <v>1833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44">
        <v>2684</v>
      </c>
      <c r="Q219" s="44">
        <v>2190</v>
      </c>
    </row>
    <row r="220" spans="1:17" ht="15">
      <c r="A220" s="43" t="s">
        <v>523</v>
      </c>
      <c r="B220" s="43" t="s">
        <v>1834</v>
      </c>
      <c r="C220" s="44">
        <v>6600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4">
        <v>3660</v>
      </c>
    </row>
    <row r="221" spans="1:17" ht="15">
      <c r="A221" s="43" t="s">
        <v>526</v>
      </c>
      <c r="B221" s="43" t="s">
        <v>2165</v>
      </c>
      <c r="C221" s="39"/>
      <c r="D221" s="39"/>
      <c r="E221" s="39"/>
      <c r="F221" s="44">
        <v>60</v>
      </c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44">
        <v>1</v>
      </c>
    </row>
    <row r="222" spans="1:17" ht="15">
      <c r="A222" s="43" t="s">
        <v>529</v>
      </c>
      <c r="B222" s="43" t="s">
        <v>2065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4">
        <v>2</v>
      </c>
    </row>
    <row r="223" spans="1:17" ht="15">
      <c r="A223" s="43" t="s">
        <v>532</v>
      </c>
      <c r="B223" s="43" t="s">
        <v>1835</v>
      </c>
      <c r="C223" s="44">
        <v>14432</v>
      </c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23407</v>
      </c>
    </row>
    <row r="224" spans="1:17" ht="15">
      <c r="A224" s="43" t="s">
        <v>535</v>
      </c>
      <c r="B224" s="43" t="s">
        <v>1979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366</v>
      </c>
    </row>
    <row r="225" spans="1:17" ht="15">
      <c r="A225" s="43" t="s">
        <v>538</v>
      </c>
      <c r="B225" s="43" t="s">
        <v>1836</v>
      </c>
      <c r="C225" s="44">
        <v>22855</v>
      </c>
      <c r="D225" s="39"/>
      <c r="E225" s="39"/>
      <c r="F225" s="44">
        <v>13977</v>
      </c>
      <c r="G225" s="44">
        <v>16485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44">
        <v>22408</v>
      </c>
    </row>
    <row r="226" spans="1:17" ht="15">
      <c r="A226" s="43" t="s">
        <v>541</v>
      </c>
      <c r="B226" s="43" t="s">
        <v>1837</v>
      </c>
      <c r="C226" s="44">
        <v>16717</v>
      </c>
      <c r="D226" s="39"/>
      <c r="E226" s="39"/>
      <c r="F226" s="39"/>
      <c r="G226" s="39"/>
      <c r="H226" s="39"/>
      <c r="I226" s="39"/>
      <c r="J226" s="44">
        <v>39407</v>
      </c>
      <c r="K226" s="39"/>
      <c r="L226" s="39"/>
      <c r="M226" s="39"/>
      <c r="N226" s="39"/>
      <c r="O226" s="39"/>
      <c r="P226" s="44">
        <v>512</v>
      </c>
      <c r="Q226" s="44">
        <v>14238</v>
      </c>
    </row>
    <row r="227" spans="1:17" ht="15">
      <c r="A227" s="43" t="s">
        <v>547</v>
      </c>
      <c r="B227" s="43" t="s">
        <v>1838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7424</v>
      </c>
    </row>
    <row r="228" spans="1:17" ht="15">
      <c r="A228" s="43" t="s">
        <v>550</v>
      </c>
      <c r="B228" s="43" t="s">
        <v>1839</v>
      </c>
      <c r="C228" s="44">
        <v>120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4140</v>
      </c>
    </row>
    <row r="229" spans="1:17" ht="15">
      <c r="A229" s="43" t="s">
        <v>553</v>
      </c>
      <c r="B229" s="43" t="s">
        <v>1980</v>
      </c>
      <c r="C229" s="44">
        <v>1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832</v>
      </c>
    </row>
    <row r="230" spans="1:17" ht="15">
      <c r="A230" s="43" t="s">
        <v>557</v>
      </c>
      <c r="B230" s="43" t="s">
        <v>1840</v>
      </c>
      <c r="C230" s="44">
        <v>6166</v>
      </c>
      <c r="D230" s="39"/>
      <c r="E230" s="39"/>
      <c r="F230" s="39"/>
      <c r="G230" s="39"/>
      <c r="H230" s="39"/>
      <c r="I230" s="39"/>
      <c r="J230" s="44">
        <v>45162</v>
      </c>
      <c r="K230" s="39"/>
      <c r="L230" s="39"/>
      <c r="M230" s="39"/>
      <c r="N230" s="39"/>
      <c r="O230" s="39"/>
      <c r="P230" s="44">
        <v>2278</v>
      </c>
      <c r="Q230" s="44">
        <v>576</v>
      </c>
    </row>
    <row r="231" spans="1:17" ht="15">
      <c r="A231" s="43" t="s">
        <v>560</v>
      </c>
      <c r="B231" s="43" t="s">
        <v>1841</v>
      </c>
      <c r="C231" s="44">
        <v>24231</v>
      </c>
      <c r="D231" s="39"/>
      <c r="E231" s="39"/>
      <c r="F231" s="39"/>
      <c r="G231" s="39"/>
      <c r="H231" s="44">
        <v>14030</v>
      </c>
      <c r="I231" s="39"/>
      <c r="J231" s="44">
        <v>49301</v>
      </c>
      <c r="K231" s="39"/>
      <c r="L231" s="44">
        <v>57311</v>
      </c>
      <c r="M231" s="39"/>
      <c r="N231" s="39"/>
      <c r="O231" s="44">
        <v>6480</v>
      </c>
      <c r="P231" s="44">
        <v>5690</v>
      </c>
      <c r="Q231" s="44">
        <v>500</v>
      </c>
    </row>
    <row r="232" spans="1:17" ht="15">
      <c r="A232" s="43" t="s">
        <v>563</v>
      </c>
      <c r="B232" s="43" t="s">
        <v>1739</v>
      </c>
      <c r="C232" s="44">
        <v>16800</v>
      </c>
      <c r="D232" s="39"/>
      <c r="E232" s="39"/>
      <c r="F232" s="39"/>
      <c r="G232" s="44">
        <v>2898</v>
      </c>
      <c r="H232" s="39"/>
      <c r="I232" s="39"/>
      <c r="J232" s="44">
        <v>61530</v>
      </c>
      <c r="K232" s="39"/>
      <c r="L232" s="39"/>
      <c r="M232" s="39"/>
      <c r="N232" s="39"/>
      <c r="O232" s="39"/>
      <c r="P232" s="44">
        <v>48724</v>
      </c>
      <c r="Q232" s="39"/>
    </row>
    <row r="233" spans="1:17" ht="15">
      <c r="A233" s="43" t="s">
        <v>565</v>
      </c>
      <c r="B233" s="43" t="s">
        <v>2145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44">
        <v>2770</v>
      </c>
      <c r="M233" s="39"/>
      <c r="N233" s="39"/>
      <c r="O233" s="39"/>
      <c r="P233" s="39"/>
      <c r="Q233" s="44">
        <v>864</v>
      </c>
    </row>
    <row r="234" spans="1:17" ht="15">
      <c r="A234" s="43" t="s">
        <v>568</v>
      </c>
      <c r="B234" s="43" t="s">
        <v>2116</v>
      </c>
      <c r="C234" s="39"/>
      <c r="D234" s="39"/>
      <c r="E234" s="39"/>
      <c r="F234" s="44">
        <v>1</v>
      </c>
      <c r="G234" s="44">
        <v>628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44">
        <v>1</v>
      </c>
    </row>
    <row r="235" spans="1:17" ht="15">
      <c r="A235" s="43" t="s">
        <v>571</v>
      </c>
      <c r="B235" s="43" t="s">
        <v>1804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44">
        <v>25942</v>
      </c>
      <c r="Q235" s="44">
        <v>9257</v>
      </c>
    </row>
    <row r="236" spans="1:17" ht="15">
      <c r="A236" s="43" t="s">
        <v>573</v>
      </c>
      <c r="B236" s="43" t="s">
        <v>1842</v>
      </c>
      <c r="C236" s="39"/>
      <c r="D236" s="39"/>
      <c r="E236" s="39"/>
      <c r="F236" s="44">
        <v>7431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6184</v>
      </c>
    </row>
    <row r="237" spans="1:17" ht="15">
      <c r="A237" s="43" t="s">
        <v>575</v>
      </c>
      <c r="B237" s="43" t="s">
        <v>2066</v>
      </c>
      <c r="C237" s="44">
        <v>3364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4">
        <v>2184</v>
      </c>
    </row>
    <row r="238" spans="1:17" ht="15">
      <c r="A238" s="43" t="s">
        <v>578</v>
      </c>
      <c r="B238" s="43" t="s">
        <v>1843</v>
      </c>
      <c r="C238" s="44">
        <v>1718</v>
      </c>
      <c r="D238" s="44">
        <v>200</v>
      </c>
      <c r="E238" s="39"/>
      <c r="F238" s="44">
        <v>4400</v>
      </c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</row>
    <row r="239" spans="1:17" ht="15">
      <c r="A239" s="43" t="s">
        <v>581</v>
      </c>
      <c r="B239" s="43" t="s">
        <v>1844</v>
      </c>
      <c r="C239" s="44">
        <v>249716</v>
      </c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</row>
    <row r="240" spans="1:17" ht="15">
      <c r="A240" s="43" t="s">
        <v>583</v>
      </c>
      <c r="B240" s="43" t="s">
        <v>1845</v>
      </c>
      <c r="C240" s="44">
        <v>40930</v>
      </c>
      <c r="D240" s="39"/>
      <c r="E240" s="39"/>
      <c r="F240" s="39"/>
      <c r="G240" s="39"/>
      <c r="H240" s="44">
        <v>9544</v>
      </c>
      <c r="I240" s="39"/>
      <c r="J240" s="39"/>
      <c r="K240" s="39"/>
      <c r="L240" s="39"/>
      <c r="M240" s="39"/>
      <c r="N240" s="39"/>
      <c r="O240" s="44">
        <v>1558</v>
      </c>
      <c r="P240" s="39"/>
      <c r="Q240" s="39"/>
    </row>
    <row r="241" spans="1:17" ht="15">
      <c r="A241" s="43" t="s">
        <v>586</v>
      </c>
      <c r="B241" s="43" t="s">
        <v>1981</v>
      </c>
      <c r="C241" s="44">
        <v>364</v>
      </c>
      <c r="D241" s="44">
        <v>14800</v>
      </c>
      <c r="E241" s="39"/>
      <c r="F241" s="39"/>
      <c r="G241" s="44">
        <v>50832</v>
      </c>
      <c r="H241" s="39"/>
      <c r="I241" s="39"/>
      <c r="J241" s="44">
        <v>11718</v>
      </c>
      <c r="K241" s="39"/>
      <c r="L241" s="39"/>
      <c r="M241" s="39"/>
      <c r="N241" s="39"/>
      <c r="O241" s="39"/>
      <c r="P241" s="44">
        <v>353004</v>
      </c>
      <c r="Q241" s="44">
        <v>240</v>
      </c>
    </row>
    <row r="242" spans="1:17" ht="15">
      <c r="A242" s="43" t="s">
        <v>588</v>
      </c>
      <c r="B242" s="43" t="s">
        <v>2018</v>
      </c>
      <c r="C242" s="44">
        <v>93962</v>
      </c>
      <c r="D242" s="39"/>
      <c r="E242" s="39"/>
      <c r="F242" s="39"/>
      <c r="G242" s="39"/>
      <c r="H242" s="39"/>
      <c r="I242" s="39"/>
      <c r="J242" s="44">
        <v>495217</v>
      </c>
      <c r="K242" s="39"/>
      <c r="L242" s="39"/>
      <c r="M242" s="39"/>
      <c r="N242" s="39"/>
      <c r="O242" s="39"/>
      <c r="P242" s="44">
        <v>29760</v>
      </c>
      <c r="Q242" s="44">
        <v>608</v>
      </c>
    </row>
    <row r="243" spans="1:17" ht="15">
      <c r="A243" s="43" t="s">
        <v>592</v>
      </c>
      <c r="B243" s="43" t="s">
        <v>1846</v>
      </c>
      <c r="C243" s="44">
        <v>22697</v>
      </c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</row>
    <row r="244" spans="1:17" ht="15">
      <c r="A244" s="43" t="s">
        <v>595</v>
      </c>
      <c r="B244" s="43" t="s">
        <v>2091</v>
      </c>
      <c r="C244" s="44">
        <v>710</v>
      </c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624</v>
      </c>
    </row>
    <row r="245" spans="1:17" ht="15">
      <c r="A245" s="43" t="s">
        <v>601</v>
      </c>
      <c r="B245" s="43" t="s">
        <v>1982</v>
      </c>
      <c r="C245" s="44">
        <v>5580</v>
      </c>
      <c r="D245" s="44">
        <v>21606</v>
      </c>
      <c r="E245" s="44">
        <v>33800</v>
      </c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256</v>
      </c>
    </row>
    <row r="246" spans="1:17" ht="15">
      <c r="A246" s="43" t="s">
        <v>604</v>
      </c>
      <c r="B246" s="43" t="s">
        <v>2067</v>
      </c>
      <c r="C246" s="44">
        <v>2100</v>
      </c>
      <c r="D246" s="44">
        <v>640</v>
      </c>
      <c r="E246" s="39"/>
      <c r="F246" s="44">
        <v>14224</v>
      </c>
      <c r="G246" s="44">
        <v>1152</v>
      </c>
      <c r="H246" s="39"/>
      <c r="I246" s="39"/>
      <c r="J246" s="39"/>
      <c r="K246" s="39"/>
      <c r="L246" s="44">
        <v>15500</v>
      </c>
      <c r="M246" s="39"/>
      <c r="N246" s="39"/>
      <c r="O246" s="39"/>
      <c r="P246" s="39"/>
      <c r="Q246" s="44">
        <v>752</v>
      </c>
    </row>
    <row r="247" spans="1:17" ht="15">
      <c r="A247" s="43" t="s">
        <v>610</v>
      </c>
      <c r="B247" s="43" t="s">
        <v>2092</v>
      </c>
      <c r="C247" s="44">
        <v>9717</v>
      </c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">
      <c r="A248" s="43" t="s">
        <v>613</v>
      </c>
      <c r="B248" s="43" t="s">
        <v>2019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1916</v>
      </c>
    </row>
    <row r="249" spans="1:17" ht="15">
      <c r="A249" s="43" t="s">
        <v>616</v>
      </c>
      <c r="B249" s="43" t="s">
        <v>1847</v>
      </c>
      <c r="C249" s="39"/>
      <c r="D249" s="44">
        <v>6552</v>
      </c>
      <c r="E249" s="39"/>
      <c r="F249" s="39"/>
      <c r="G249" s="39"/>
      <c r="H249" s="39"/>
      <c r="I249" s="44">
        <v>2586</v>
      </c>
      <c r="J249" s="44">
        <v>7836</v>
      </c>
      <c r="K249" s="39"/>
      <c r="L249" s="39"/>
      <c r="M249" s="39"/>
      <c r="N249" s="39"/>
      <c r="O249" s="39"/>
      <c r="P249" s="39"/>
      <c r="Q249" s="44">
        <v>4032</v>
      </c>
    </row>
    <row r="250" spans="1:17" ht="15">
      <c r="A250" s="43" t="s">
        <v>619</v>
      </c>
      <c r="B250" s="43" t="s">
        <v>1848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4">
        <v>1761</v>
      </c>
    </row>
    <row r="251" spans="1:17" ht="15">
      <c r="A251" s="43" t="s">
        <v>622</v>
      </c>
      <c r="B251" s="43" t="s">
        <v>2093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4">
        <v>1088</v>
      </c>
    </row>
    <row r="252" spans="1:17" ht="15">
      <c r="A252" s="43" t="s">
        <v>628</v>
      </c>
      <c r="B252" s="43" t="s">
        <v>1817</v>
      </c>
      <c r="C252" s="44">
        <v>20000</v>
      </c>
      <c r="D252" s="39"/>
      <c r="E252" s="39"/>
      <c r="F252" s="39"/>
      <c r="G252" s="44">
        <v>26368</v>
      </c>
      <c r="H252" s="39"/>
      <c r="I252" s="39"/>
      <c r="J252" s="44">
        <v>93122</v>
      </c>
      <c r="K252" s="39"/>
      <c r="L252" s="39"/>
      <c r="M252" s="39"/>
      <c r="N252" s="39"/>
      <c r="O252" s="39"/>
      <c r="P252" s="44">
        <v>2400</v>
      </c>
      <c r="Q252" s="44">
        <v>9533</v>
      </c>
    </row>
    <row r="253" spans="1:17" ht="15">
      <c r="A253" s="43" t="s">
        <v>630</v>
      </c>
      <c r="B253" s="43" t="s">
        <v>1849</v>
      </c>
      <c r="C253" s="39"/>
      <c r="D253" s="39"/>
      <c r="E253" s="39"/>
      <c r="F253" s="39"/>
      <c r="G253" s="39"/>
      <c r="H253" s="39"/>
      <c r="I253" s="39"/>
      <c r="J253" s="44">
        <v>305668</v>
      </c>
      <c r="K253" s="39"/>
      <c r="L253" s="44">
        <v>18000</v>
      </c>
      <c r="M253" s="39"/>
      <c r="N253" s="39"/>
      <c r="O253" s="39"/>
      <c r="P253" s="44">
        <v>195454</v>
      </c>
      <c r="Q253" s="39"/>
    </row>
    <row r="254" spans="1:17" ht="15">
      <c r="A254" s="43" t="s">
        <v>632</v>
      </c>
      <c r="B254" s="43" t="s">
        <v>1983</v>
      </c>
      <c r="C254" s="44">
        <v>20333</v>
      </c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12780</v>
      </c>
    </row>
    <row r="255" spans="1:17" ht="15">
      <c r="A255" s="43" t="s">
        <v>635</v>
      </c>
      <c r="B255" s="43" t="s">
        <v>1984</v>
      </c>
      <c r="C255" s="44">
        <v>11025</v>
      </c>
      <c r="D255" s="39"/>
      <c r="E255" s="39"/>
      <c r="F255" s="39"/>
      <c r="G255" s="39"/>
      <c r="H255" s="39"/>
      <c r="I255" s="39"/>
      <c r="J255" s="44">
        <v>100695</v>
      </c>
      <c r="K255" s="39"/>
      <c r="L255" s="39"/>
      <c r="M255" s="39"/>
      <c r="N255" s="39"/>
      <c r="O255" s="39"/>
      <c r="P255" s="39"/>
      <c r="Q255" s="39"/>
    </row>
    <row r="256" spans="1:17" ht="15">
      <c r="A256" s="43" t="s">
        <v>638</v>
      </c>
      <c r="B256" s="43" t="s">
        <v>2020</v>
      </c>
      <c r="C256" s="44">
        <v>2815</v>
      </c>
      <c r="D256" s="39"/>
      <c r="E256" s="39"/>
      <c r="F256" s="39"/>
      <c r="G256" s="39"/>
      <c r="H256" s="39"/>
      <c r="I256" s="44">
        <v>1451</v>
      </c>
      <c r="J256" s="44">
        <v>7767</v>
      </c>
      <c r="K256" s="39"/>
      <c r="L256" s="39"/>
      <c r="M256" s="39"/>
      <c r="N256" s="39"/>
      <c r="O256" s="39"/>
      <c r="P256" s="44">
        <v>4947</v>
      </c>
      <c r="Q256" s="39"/>
    </row>
    <row r="257" spans="1:17" ht="15">
      <c r="A257" s="43" t="s">
        <v>641</v>
      </c>
      <c r="B257" s="43" t="s">
        <v>1850</v>
      </c>
      <c r="C257" s="44">
        <v>144330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102617</v>
      </c>
      <c r="P257" s="39"/>
      <c r="Q257" s="39"/>
    </row>
    <row r="258" spans="1:17" ht="15">
      <c r="A258" s="43" t="s">
        <v>644</v>
      </c>
      <c r="B258" s="43" t="s">
        <v>2117</v>
      </c>
      <c r="C258" s="44">
        <v>1</v>
      </c>
      <c r="D258" s="39"/>
      <c r="E258" s="39"/>
      <c r="F258" s="39"/>
      <c r="G258" s="39"/>
      <c r="H258" s="39"/>
      <c r="I258" s="39"/>
      <c r="J258" s="44">
        <v>75474</v>
      </c>
      <c r="K258" s="39"/>
      <c r="L258" s="39"/>
      <c r="M258" s="39"/>
      <c r="N258" s="39"/>
      <c r="O258" s="39"/>
      <c r="P258" s="39"/>
      <c r="Q258" s="44">
        <v>1126</v>
      </c>
    </row>
    <row r="259" spans="1:17" ht="15">
      <c r="A259" s="43" t="s">
        <v>647</v>
      </c>
      <c r="B259" s="43" t="s">
        <v>2194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44">
        <v>21000</v>
      </c>
      <c r="N259" s="39"/>
      <c r="O259" s="39"/>
      <c r="P259" s="39"/>
      <c r="Q259" s="39"/>
    </row>
    <row r="260" spans="1:17" ht="15">
      <c r="A260" s="43" t="s">
        <v>650</v>
      </c>
      <c r="B260" s="43" t="s">
        <v>1851</v>
      </c>
      <c r="C260" s="44">
        <v>1031595</v>
      </c>
      <c r="D260" s="39"/>
      <c r="E260" s="39"/>
      <c r="F260" s="39"/>
      <c r="G260" s="39"/>
      <c r="H260" s="39"/>
      <c r="I260" s="39"/>
      <c r="J260" s="44">
        <v>10435</v>
      </c>
      <c r="K260" s="39"/>
      <c r="L260" s="39"/>
      <c r="M260" s="39"/>
      <c r="N260" s="39"/>
      <c r="O260" s="39"/>
      <c r="P260" s="39"/>
      <c r="Q260" s="39"/>
    </row>
    <row r="261" spans="1:17" ht="15">
      <c r="A261" s="43" t="s">
        <v>653</v>
      </c>
      <c r="B261" s="43" t="s">
        <v>1852</v>
      </c>
      <c r="C261" s="44">
        <v>55856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8775</v>
      </c>
    </row>
    <row r="262" spans="1:17" ht="15">
      <c r="A262" s="43" t="s">
        <v>659</v>
      </c>
      <c r="B262" s="43" t="s">
        <v>1853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44">
        <v>1000</v>
      </c>
      <c r="Q262" s="44">
        <v>2040</v>
      </c>
    </row>
    <row r="263" spans="1:17" ht="15">
      <c r="A263" s="43" t="s">
        <v>662</v>
      </c>
      <c r="B263" s="43" t="s">
        <v>1854</v>
      </c>
      <c r="C263" s="44">
        <v>59284</v>
      </c>
      <c r="D263" s="44">
        <v>31213</v>
      </c>
      <c r="E263" s="39"/>
      <c r="F263" s="44">
        <v>728</v>
      </c>
      <c r="G263" s="39"/>
      <c r="H263" s="39"/>
      <c r="I263" s="39"/>
      <c r="J263" s="44">
        <v>81686</v>
      </c>
      <c r="K263" s="39"/>
      <c r="L263" s="39"/>
      <c r="M263" s="39"/>
      <c r="N263" s="44">
        <v>10712</v>
      </c>
      <c r="O263" s="39"/>
      <c r="P263" s="44">
        <v>6238</v>
      </c>
      <c r="Q263" s="44">
        <v>1362</v>
      </c>
    </row>
    <row r="264" spans="1:17" ht="15">
      <c r="A264" s="43" t="s">
        <v>666</v>
      </c>
      <c r="B264" s="43" t="s">
        <v>2176</v>
      </c>
      <c r="C264" s="39"/>
      <c r="D264" s="39"/>
      <c r="E264" s="39"/>
      <c r="F264" s="39"/>
      <c r="G264" s="44">
        <v>680</v>
      </c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43" t="s">
        <v>672</v>
      </c>
      <c r="B265" s="43" t="s">
        <v>2177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44">
        <v>0</v>
      </c>
      <c r="M265" s="39"/>
      <c r="N265" s="39"/>
      <c r="O265" s="39"/>
      <c r="P265" s="39"/>
      <c r="Q265" s="44">
        <v>144</v>
      </c>
    </row>
    <row r="266" spans="1:17" ht="15">
      <c r="A266" s="43" t="s">
        <v>675</v>
      </c>
      <c r="B266" s="43" t="s">
        <v>2146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320</v>
      </c>
    </row>
    <row r="267" spans="1:17" ht="15">
      <c r="A267" s="43" t="s">
        <v>678</v>
      </c>
      <c r="B267" s="43" t="s">
        <v>2021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1598</v>
      </c>
    </row>
    <row r="268" spans="1:17" ht="15">
      <c r="A268" s="43" t="s">
        <v>681</v>
      </c>
      <c r="B268" s="43" t="s">
        <v>1855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1160</v>
      </c>
    </row>
    <row r="269" spans="1:17" ht="15">
      <c r="A269" s="43" t="s">
        <v>684</v>
      </c>
      <c r="B269" s="43" t="s">
        <v>2068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44">
        <v>240</v>
      </c>
    </row>
    <row r="270" spans="1:17" ht="15">
      <c r="A270" s="43" t="s">
        <v>687</v>
      </c>
      <c r="B270" s="43" t="s">
        <v>2094</v>
      </c>
      <c r="C270" s="39"/>
      <c r="D270" s="39"/>
      <c r="E270" s="39"/>
      <c r="F270" s="44">
        <v>6246</v>
      </c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228</v>
      </c>
    </row>
    <row r="271" spans="1:17" ht="15">
      <c r="A271" s="43" t="s">
        <v>690</v>
      </c>
      <c r="B271" s="43" t="s">
        <v>1985</v>
      </c>
      <c r="C271" s="44">
        <v>640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44">
        <v>1728</v>
      </c>
      <c r="Q271" s="44">
        <v>1628</v>
      </c>
    </row>
    <row r="272" spans="1:17" ht="15">
      <c r="A272" s="43" t="s">
        <v>693</v>
      </c>
      <c r="B272" s="43" t="s">
        <v>2147</v>
      </c>
      <c r="C272" s="44">
        <v>680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</row>
    <row r="273" spans="1:17" ht="15">
      <c r="A273" s="43" t="s">
        <v>696</v>
      </c>
      <c r="B273" s="43" t="s">
        <v>2022</v>
      </c>
      <c r="C273" s="39"/>
      <c r="D273" s="39"/>
      <c r="E273" s="39"/>
      <c r="F273" s="39"/>
      <c r="G273" s="44">
        <v>23825</v>
      </c>
      <c r="H273" s="39"/>
      <c r="I273" s="39"/>
      <c r="J273" s="39"/>
      <c r="K273" s="39"/>
      <c r="L273" s="39"/>
      <c r="M273" s="39"/>
      <c r="N273" s="39"/>
      <c r="O273" s="39"/>
      <c r="P273" s="44">
        <v>2901</v>
      </c>
      <c r="Q273" s="44">
        <v>13</v>
      </c>
    </row>
    <row r="274" spans="1:17" ht="15">
      <c r="A274" s="43" t="s">
        <v>699</v>
      </c>
      <c r="B274" s="43" t="s">
        <v>2148</v>
      </c>
      <c r="C274" s="39"/>
      <c r="D274" s="39"/>
      <c r="E274" s="39"/>
      <c r="F274" s="44">
        <v>4306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2534</v>
      </c>
    </row>
    <row r="275" spans="1:17" ht="15">
      <c r="A275" s="43" t="s">
        <v>705</v>
      </c>
      <c r="B275" s="43" t="s">
        <v>1856</v>
      </c>
      <c r="C275" s="44">
        <v>2520</v>
      </c>
      <c r="D275" s="39"/>
      <c r="E275" s="39"/>
      <c r="F275" s="39"/>
      <c r="G275" s="39"/>
      <c r="H275" s="39"/>
      <c r="I275" s="39"/>
      <c r="J275" s="39"/>
      <c r="K275" s="39"/>
      <c r="L275" s="39"/>
      <c r="M275" s="44">
        <v>1750</v>
      </c>
      <c r="N275" s="39"/>
      <c r="O275" s="39"/>
      <c r="P275" s="39"/>
      <c r="Q275" s="44">
        <v>620</v>
      </c>
    </row>
    <row r="276" spans="1:17" ht="15">
      <c r="A276" s="43" t="s">
        <v>708</v>
      </c>
      <c r="B276" s="43" t="s">
        <v>2095</v>
      </c>
      <c r="C276" s="44">
        <v>3720</v>
      </c>
      <c r="D276" s="39"/>
      <c r="E276" s="39"/>
      <c r="F276" s="39"/>
      <c r="G276" s="39"/>
      <c r="H276" s="39"/>
      <c r="I276" s="39"/>
      <c r="J276" s="39"/>
      <c r="K276" s="39"/>
      <c r="L276" s="44">
        <v>2908</v>
      </c>
      <c r="M276" s="39"/>
      <c r="N276" s="39"/>
      <c r="O276" s="39"/>
      <c r="P276" s="39"/>
      <c r="Q276" s="44">
        <v>1809</v>
      </c>
    </row>
    <row r="277" spans="1:17" ht="15">
      <c r="A277" s="43" t="s">
        <v>711</v>
      </c>
      <c r="B277" s="43" t="s">
        <v>1857</v>
      </c>
      <c r="C277" s="44">
        <v>149539</v>
      </c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4">
        <v>8352</v>
      </c>
      <c r="P277" s="44">
        <v>109926</v>
      </c>
      <c r="Q277" s="44">
        <v>6500</v>
      </c>
    </row>
    <row r="278" spans="1:17" ht="15">
      <c r="A278" s="43" t="s">
        <v>714</v>
      </c>
      <c r="B278" s="43" t="s">
        <v>2118</v>
      </c>
      <c r="C278" s="44">
        <v>1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</row>
    <row r="279" spans="1:17" ht="15">
      <c r="A279" s="43" t="s">
        <v>720</v>
      </c>
      <c r="B279" s="43" t="s">
        <v>1858</v>
      </c>
      <c r="C279" s="44">
        <v>35405</v>
      </c>
      <c r="D279" s="44">
        <v>5958</v>
      </c>
      <c r="E279" s="39"/>
      <c r="F279" s="44">
        <v>3500</v>
      </c>
      <c r="G279" s="44">
        <v>31584</v>
      </c>
      <c r="H279" s="39"/>
      <c r="I279" s="39"/>
      <c r="J279" s="44">
        <v>288704</v>
      </c>
      <c r="K279" s="39"/>
      <c r="L279" s="39"/>
      <c r="M279" s="39"/>
      <c r="N279" s="39"/>
      <c r="O279" s="39"/>
      <c r="P279" s="44">
        <v>13302</v>
      </c>
      <c r="Q279" s="44">
        <v>48465</v>
      </c>
    </row>
    <row r="280" spans="1:17" ht="15">
      <c r="A280" s="43" t="s">
        <v>726</v>
      </c>
      <c r="B280" s="43" t="s">
        <v>1859</v>
      </c>
      <c r="C280" s="39"/>
      <c r="D280" s="39"/>
      <c r="E280" s="39"/>
      <c r="F280" s="39"/>
      <c r="G280" s="39"/>
      <c r="H280" s="39"/>
      <c r="I280" s="39"/>
      <c r="J280" s="44">
        <v>11445</v>
      </c>
      <c r="K280" s="39"/>
      <c r="L280" s="39"/>
      <c r="M280" s="39"/>
      <c r="N280" s="39"/>
      <c r="O280" s="39"/>
      <c r="P280" s="39"/>
      <c r="Q280" s="39"/>
    </row>
    <row r="281" spans="1:17" ht="15">
      <c r="A281" s="43" t="s">
        <v>729</v>
      </c>
      <c r="B281" s="43" t="s">
        <v>2023</v>
      </c>
      <c r="C281" s="39"/>
      <c r="D281" s="44">
        <v>1210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4512</v>
      </c>
    </row>
    <row r="282" spans="1:17" ht="15">
      <c r="A282" s="43" t="s">
        <v>732</v>
      </c>
      <c r="B282" s="43" t="s">
        <v>2024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1899</v>
      </c>
    </row>
    <row r="283" spans="1:17" ht="15">
      <c r="A283" s="43" t="s">
        <v>738</v>
      </c>
      <c r="B283" s="43" t="s">
        <v>2025</v>
      </c>
      <c r="C283" s="44">
        <v>1012</v>
      </c>
      <c r="D283" s="39"/>
      <c r="E283" s="39"/>
      <c r="F283" s="39"/>
      <c r="G283" s="44">
        <v>9790</v>
      </c>
      <c r="H283" s="39"/>
      <c r="I283" s="39"/>
      <c r="J283" s="44">
        <v>199587</v>
      </c>
      <c r="K283" s="39"/>
      <c r="L283" s="39"/>
      <c r="M283" s="39"/>
      <c r="N283" s="39"/>
      <c r="O283" s="39"/>
      <c r="P283" s="44">
        <v>684</v>
      </c>
      <c r="Q283" s="44">
        <v>5859</v>
      </c>
    </row>
    <row r="284" spans="1:17" ht="15">
      <c r="A284" s="43" t="s">
        <v>741</v>
      </c>
      <c r="B284" s="43" t="s">
        <v>1860</v>
      </c>
      <c r="C284" s="44">
        <v>5518</v>
      </c>
      <c r="D284" s="39"/>
      <c r="E284" s="39"/>
      <c r="F284" s="39"/>
      <c r="G284" s="39"/>
      <c r="H284" s="39"/>
      <c r="I284" s="39"/>
      <c r="J284" s="44">
        <v>9100</v>
      </c>
      <c r="K284" s="39"/>
      <c r="L284" s="39"/>
      <c r="M284" s="39"/>
      <c r="N284" s="39"/>
      <c r="O284" s="39"/>
      <c r="P284" s="39"/>
      <c r="Q284" s="39"/>
    </row>
    <row r="285" spans="1:17" ht="15">
      <c r="A285" s="43" t="s">
        <v>744</v>
      </c>
      <c r="B285" s="43" t="s">
        <v>2096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2355</v>
      </c>
    </row>
    <row r="286" spans="1:17" ht="15">
      <c r="A286" s="43" t="s">
        <v>747</v>
      </c>
      <c r="B286" s="43" t="s">
        <v>1861</v>
      </c>
      <c r="C286" s="44">
        <v>21451</v>
      </c>
      <c r="D286" s="44">
        <v>16845</v>
      </c>
      <c r="E286" s="39"/>
      <c r="F286" s="39"/>
      <c r="G286" s="44">
        <v>1584</v>
      </c>
      <c r="H286" s="44">
        <v>35625</v>
      </c>
      <c r="I286" s="39"/>
      <c r="J286" s="44">
        <v>67094</v>
      </c>
      <c r="K286" s="39"/>
      <c r="L286" s="44">
        <v>416</v>
      </c>
      <c r="M286" s="39"/>
      <c r="N286" s="39"/>
      <c r="O286" s="44">
        <v>8352</v>
      </c>
      <c r="P286" s="39"/>
      <c r="Q286" s="44">
        <v>7926</v>
      </c>
    </row>
    <row r="287" spans="1:17" ht="15">
      <c r="A287" s="43" t="s">
        <v>750</v>
      </c>
      <c r="B287" s="43" t="s">
        <v>2166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4">
        <v>672</v>
      </c>
    </row>
    <row r="288" spans="1:17" ht="15">
      <c r="A288" s="43" t="s">
        <v>753</v>
      </c>
      <c r="B288" s="43" t="s">
        <v>2026</v>
      </c>
      <c r="C288" s="44">
        <v>6823</v>
      </c>
      <c r="D288" s="39"/>
      <c r="E288" s="39"/>
      <c r="F288" s="39"/>
      <c r="G288" s="39"/>
      <c r="H288" s="39"/>
      <c r="I288" s="39"/>
      <c r="J288" s="44">
        <v>14493</v>
      </c>
      <c r="K288" s="39"/>
      <c r="L288" s="39"/>
      <c r="M288" s="39"/>
      <c r="N288" s="39"/>
      <c r="O288" s="39"/>
      <c r="P288" s="39"/>
      <c r="Q288" s="44">
        <v>594</v>
      </c>
    </row>
    <row r="289" spans="1:17" ht="15">
      <c r="A289" s="43" t="s">
        <v>756</v>
      </c>
      <c r="B289" s="43" t="s">
        <v>1862</v>
      </c>
      <c r="C289" s="44">
        <v>9226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5">
      <c r="A290" s="43" t="s">
        <v>759</v>
      </c>
      <c r="B290" s="43" t="s">
        <v>1863</v>
      </c>
      <c r="C290" s="44">
        <v>16003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5940</v>
      </c>
      <c r="P290" s="39"/>
      <c r="Q290" s="44">
        <v>22956</v>
      </c>
    </row>
    <row r="291" spans="1:17" ht="15">
      <c r="A291" s="43" t="s">
        <v>762</v>
      </c>
      <c r="B291" s="43" t="s">
        <v>2149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1003</v>
      </c>
    </row>
    <row r="292" spans="1:17" ht="15">
      <c r="A292" s="43" t="s">
        <v>765</v>
      </c>
      <c r="B292" s="43" t="s">
        <v>1864</v>
      </c>
      <c r="C292" s="39"/>
      <c r="D292" s="39"/>
      <c r="E292" s="39"/>
      <c r="F292" s="39"/>
      <c r="G292" s="39"/>
      <c r="H292" s="39"/>
      <c r="I292" s="44">
        <v>6118</v>
      </c>
      <c r="J292" s="39"/>
      <c r="K292" s="44">
        <v>65441</v>
      </c>
      <c r="L292" s="39"/>
      <c r="M292" s="39"/>
      <c r="N292" s="39"/>
      <c r="O292" s="39"/>
      <c r="P292" s="44">
        <v>394708</v>
      </c>
      <c r="Q292" s="39"/>
    </row>
    <row r="293" spans="1:17" ht="15">
      <c r="A293" s="43" t="s">
        <v>774</v>
      </c>
      <c r="B293" s="43" t="s">
        <v>1889</v>
      </c>
      <c r="C293" s="44">
        <v>2227</v>
      </c>
      <c r="D293" s="39"/>
      <c r="E293" s="39"/>
      <c r="F293" s="39"/>
      <c r="G293" s="44">
        <v>15500</v>
      </c>
      <c r="H293" s="39"/>
      <c r="I293" s="39"/>
      <c r="J293" s="39"/>
      <c r="K293" s="39"/>
      <c r="L293" s="39"/>
      <c r="M293" s="39"/>
      <c r="N293" s="39"/>
      <c r="O293" s="39"/>
      <c r="P293" s="44">
        <v>5996</v>
      </c>
      <c r="Q293" s="44">
        <v>240</v>
      </c>
    </row>
    <row r="294" spans="1:17" ht="15">
      <c r="A294" s="43" t="s">
        <v>780</v>
      </c>
      <c r="B294" s="43" t="s">
        <v>2150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0</v>
      </c>
    </row>
    <row r="295" spans="1:17" ht="15">
      <c r="A295" s="43" t="s">
        <v>783</v>
      </c>
      <c r="B295" s="43" t="s">
        <v>1865</v>
      </c>
      <c r="C295" s="44">
        <v>2174</v>
      </c>
      <c r="D295" s="39"/>
      <c r="E295" s="39"/>
      <c r="F295" s="44">
        <v>798</v>
      </c>
      <c r="G295" s="39"/>
      <c r="H295" s="39"/>
      <c r="I295" s="39"/>
      <c r="J295" s="44">
        <v>80145</v>
      </c>
      <c r="K295" s="39"/>
      <c r="L295" s="39"/>
      <c r="M295" s="39"/>
      <c r="N295" s="39"/>
      <c r="O295" s="39"/>
      <c r="P295" s="39"/>
      <c r="Q295" s="44">
        <v>1875</v>
      </c>
    </row>
    <row r="296" spans="1:17" ht="15">
      <c r="A296" s="43" t="s">
        <v>786</v>
      </c>
      <c r="B296" s="43" t="s">
        <v>2167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4">
        <v>345</v>
      </c>
    </row>
    <row r="297" spans="1:17" ht="15">
      <c r="A297" s="43" t="s">
        <v>797</v>
      </c>
      <c r="B297" s="43" t="s">
        <v>1986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44">
        <v>747</v>
      </c>
    </row>
    <row r="298" spans="1:17" ht="15">
      <c r="A298" s="43" t="s">
        <v>806</v>
      </c>
      <c r="B298" s="43" t="s">
        <v>2069</v>
      </c>
      <c r="C298" s="39"/>
      <c r="D298" s="39"/>
      <c r="E298" s="39"/>
      <c r="F298" s="39"/>
      <c r="G298" s="44">
        <v>1475</v>
      </c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851</v>
      </c>
    </row>
    <row r="299" spans="1:17" ht="15">
      <c r="A299" s="43" t="s">
        <v>808</v>
      </c>
      <c r="B299" s="43" t="s">
        <v>1866</v>
      </c>
      <c r="C299" s="44">
        <v>848</v>
      </c>
      <c r="D299" s="44">
        <v>1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597</v>
      </c>
    </row>
    <row r="300" spans="1:17" ht="15">
      <c r="A300" s="43" t="s">
        <v>811</v>
      </c>
      <c r="B300" s="43" t="s">
        <v>2027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3212</v>
      </c>
    </row>
    <row r="301" spans="1:17" ht="15">
      <c r="A301" s="43" t="s">
        <v>816</v>
      </c>
      <c r="B301" s="43" t="s">
        <v>1867</v>
      </c>
      <c r="C301" s="44">
        <v>13943</v>
      </c>
      <c r="D301" s="39"/>
      <c r="E301" s="39"/>
      <c r="F301" s="44">
        <v>3698</v>
      </c>
      <c r="G301" s="39"/>
      <c r="H301" s="39"/>
      <c r="I301" s="39"/>
      <c r="J301" s="39"/>
      <c r="K301" s="39"/>
      <c r="L301" s="39"/>
      <c r="M301" s="39"/>
      <c r="N301" s="39"/>
      <c r="O301" s="39"/>
      <c r="P301" s="44">
        <v>58801</v>
      </c>
      <c r="Q301" s="44">
        <v>20475</v>
      </c>
    </row>
    <row r="302" spans="1:17" ht="15">
      <c r="A302" s="43" t="s">
        <v>819</v>
      </c>
      <c r="B302" s="43" t="s">
        <v>1987</v>
      </c>
      <c r="C302" s="44">
        <v>28800</v>
      </c>
      <c r="D302" s="39"/>
      <c r="E302" s="39"/>
      <c r="F302" s="39"/>
      <c r="G302" s="44">
        <v>2391</v>
      </c>
      <c r="H302" s="39"/>
      <c r="I302" s="39"/>
      <c r="J302" s="39"/>
      <c r="K302" s="39"/>
      <c r="L302" s="39"/>
      <c r="M302" s="39"/>
      <c r="N302" s="39"/>
      <c r="O302" s="39"/>
      <c r="P302" s="44">
        <v>2187</v>
      </c>
      <c r="Q302" s="44">
        <v>5232</v>
      </c>
    </row>
    <row r="303" spans="1:17" ht="15">
      <c r="A303" s="43" t="s">
        <v>822</v>
      </c>
      <c r="B303" s="43" t="s">
        <v>2168</v>
      </c>
      <c r="C303" s="44">
        <v>118</v>
      </c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</row>
    <row r="304" spans="1:17" ht="15">
      <c r="A304" s="43" t="s">
        <v>826</v>
      </c>
      <c r="B304" s="43" t="s">
        <v>1988</v>
      </c>
      <c r="C304" s="39"/>
      <c r="D304" s="44">
        <v>898</v>
      </c>
      <c r="E304" s="39"/>
      <c r="F304" s="39"/>
      <c r="G304" s="39"/>
      <c r="H304" s="39"/>
      <c r="I304" s="39"/>
      <c r="J304" s="39"/>
      <c r="K304" s="39"/>
      <c r="L304" s="44">
        <v>45048</v>
      </c>
      <c r="M304" s="39"/>
      <c r="N304" s="39"/>
      <c r="O304" s="39"/>
      <c r="P304" s="39"/>
      <c r="Q304" s="44">
        <v>646</v>
      </c>
    </row>
    <row r="305" spans="1:17" ht="15">
      <c r="A305" s="43" t="s">
        <v>832</v>
      </c>
      <c r="B305" s="43" t="s">
        <v>2097</v>
      </c>
      <c r="C305" s="44">
        <v>994</v>
      </c>
      <c r="D305" s="39"/>
      <c r="E305" s="39"/>
      <c r="F305" s="39"/>
      <c r="G305" s="39"/>
      <c r="H305" s="39"/>
      <c r="I305" s="39"/>
      <c r="J305" s="44">
        <v>9348</v>
      </c>
      <c r="K305" s="39"/>
      <c r="L305" s="39"/>
      <c r="M305" s="39"/>
      <c r="N305" s="39"/>
      <c r="O305" s="39"/>
      <c r="P305" s="39"/>
      <c r="Q305" s="39"/>
    </row>
    <row r="306" spans="1:17" ht="15">
      <c r="A306" s="43" t="s">
        <v>838</v>
      </c>
      <c r="B306" s="43" t="s">
        <v>1868</v>
      </c>
      <c r="C306" s="39"/>
      <c r="D306" s="39"/>
      <c r="E306" s="39"/>
      <c r="F306" s="39"/>
      <c r="G306" s="39"/>
      <c r="H306" s="39"/>
      <c r="I306" s="39"/>
      <c r="J306" s="44">
        <v>21156</v>
      </c>
      <c r="K306" s="39"/>
      <c r="L306" s="39"/>
      <c r="M306" s="39"/>
      <c r="N306" s="39"/>
      <c r="O306" s="39"/>
      <c r="P306" s="39"/>
      <c r="Q306" s="44">
        <v>769</v>
      </c>
    </row>
    <row r="307" spans="1:17" ht="15">
      <c r="A307" s="43" t="s">
        <v>844</v>
      </c>
      <c r="B307" s="43" t="s">
        <v>1869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44">
        <v>2300</v>
      </c>
      <c r="M307" s="39"/>
      <c r="N307" s="39"/>
      <c r="O307" s="39"/>
      <c r="P307" s="44">
        <v>11443</v>
      </c>
      <c r="Q307" s="44">
        <v>37479</v>
      </c>
    </row>
    <row r="308" spans="1:17" ht="15">
      <c r="A308" s="43" t="s">
        <v>847</v>
      </c>
      <c r="B308" s="43" t="s">
        <v>1870</v>
      </c>
      <c r="C308" s="44">
        <v>3060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2034</v>
      </c>
    </row>
    <row r="309" spans="1:17" ht="15">
      <c r="A309" s="43" t="s">
        <v>853</v>
      </c>
      <c r="B309" s="43" t="s">
        <v>1871</v>
      </c>
      <c r="C309" s="44">
        <v>537935</v>
      </c>
      <c r="D309" s="39"/>
      <c r="E309" s="39"/>
      <c r="F309" s="44">
        <v>5250</v>
      </c>
      <c r="G309" s="39"/>
      <c r="H309" s="39"/>
      <c r="I309" s="39"/>
      <c r="J309" s="39"/>
      <c r="K309" s="39"/>
      <c r="L309" s="39"/>
      <c r="M309" s="39"/>
      <c r="N309" s="39"/>
      <c r="O309" s="39"/>
      <c r="P309" s="44">
        <v>86000</v>
      </c>
      <c r="Q309" s="39"/>
    </row>
    <row r="310" spans="1:17" ht="15">
      <c r="A310" s="43" t="s">
        <v>856</v>
      </c>
      <c r="B310" s="43" t="s">
        <v>2070</v>
      </c>
      <c r="C310" s="44">
        <v>2400</v>
      </c>
      <c r="D310" s="39"/>
      <c r="E310" s="39"/>
      <c r="F310" s="44">
        <v>2050</v>
      </c>
      <c r="G310" s="39"/>
      <c r="H310" s="39"/>
      <c r="I310" s="39"/>
      <c r="J310" s="44">
        <v>35280</v>
      </c>
      <c r="K310" s="39"/>
      <c r="L310" s="44">
        <v>11856</v>
      </c>
      <c r="M310" s="39"/>
      <c r="N310" s="39"/>
      <c r="O310" s="39"/>
      <c r="P310" s="44">
        <v>35280</v>
      </c>
      <c r="Q310" s="39"/>
    </row>
    <row r="311" spans="1:17" ht="15">
      <c r="A311" s="43" t="s">
        <v>859</v>
      </c>
      <c r="B311" s="43" t="s">
        <v>2028</v>
      </c>
      <c r="C311" s="44">
        <v>5496</v>
      </c>
      <c r="D311" s="44">
        <v>4230</v>
      </c>
      <c r="E311" s="39"/>
      <c r="F311" s="39"/>
      <c r="G311" s="39"/>
      <c r="H311" s="39"/>
      <c r="I311" s="39"/>
      <c r="J311" s="44">
        <v>1936</v>
      </c>
      <c r="K311" s="39"/>
      <c r="L311" s="39"/>
      <c r="M311" s="39"/>
      <c r="N311" s="39"/>
      <c r="O311" s="39"/>
      <c r="P311" s="39"/>
      <c r="Q311" s="39"/>
    </row>
    <row r="312" spans="1:17" ht="15">
      <c r="A312" s="43" t="s">
        <v>862</v>
      </c>
      <c r="B312" s="43" t="s">
        <v>1872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44">
        <v>4469</v>
      </c>
    </row>
    <row r="313" spans="1:17" ht="15">
      <c r="A313" s="43" t="s">
        <v>865</v>
      </c>
      <c r="B313" s="43" t="s">
        <v>1873</v>
      </c>
      <c r="C313" s="44">
        <v>11770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44">
        <v>4500</v>
      </c>
      <c r="Q313" s="44">
        <v>2040</v>
      </c>
    </row>
    <row r="314" spans="1:17" ht="15">
      <c r="A314" s="43" t="s">
        <v>871</v>
      </c>
      <c r="B314" s="43" t="s">
        <v>2098</v>
      </c>
      <c r="C314" s="44">
        <v>9000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11276</v>
      </c>
      <c r="P314" s="39"/>
      <c r="Q314" s="44">
        <v>352</v>
      </c>
    </row>
    <row r="315" spans="1:17" ht="15">
      <c r="A315" s="43" t="s">
        <v>874</v>
      </c>
      <c r="B315" s="43" t="s">
        <v>1874</v>
      </c>
      <c r="C315" s="44">
        <v>2928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</row>
    <row r="316" spans="1:17" ht="15">
      <c r="A316" s="43" t="s">
        <v>877</v>
      </c>
      <c r="B316" s="43" t="s">
        <v>2071</v>
      </c>
      <c r="C316" s="44">
        <v>180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2042</v>
      </c>
    </row>
    <row r="317" spans="1:17" ht="15">
      <c r="A317" s="43" t="s">
        <v>880</v>
      </c>
      <c r="B317" s="43" t="s">
        <v>1989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1829</v>
      </c>
    </row>
    <row r="318" spans="1:17" ht="15">
      <c r="A318" s="43" t="s">
        <v>886</v>
      </c>
      <c r="B318" s="43" t="s">
        <v>2072</v>
      </c>
      <c r="C318" s="44">
        <v>5824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5120</v>
      </c>
    </row>
    <row r="319" spans="1:17" ht="15">
      <c r="A319" s="43" t="s">
        <v>889</v>
      </c>
      <c r="B319" s="43" t="s">
        <v>1875</v>
      </c>
      <c r="C319" s="44">
        <v>15139</v>
      </c>
      <c r="D319" s="39"/>
      <c r="E319" s="39"/>
      <c r="F319" s="39"/>
      <c r="G319" s="39"/>
      <c r="H319" s="44">
        <v>33007</v>
      </c>
      <c r="I319" s="39"/>
      <c r="J319" s="39"/>
      <c r="K319" s="39"/>
      <c r="L319" s="39"/>
      <c r="M319" s="39"/>
      <c r="N319" s="39"/>
      <c r="O319" s="39"/>
      <c r="P319" s="44">
        <v>120</v>
      </c>
      <c r="Q319" s="39"/>
    </row>
    <row r="320" spans="1:17" ht="15">
      <c r="A320" s="43" t="s">
        <v>895</v>
      </c>
      <c r="B320" s="43" t="s">
        <v>1876</v>
      </c>
      <c r="C320" s="44">
        <v>3875</v>
      </c>
      <c r="D320" s="39"/>
      <c r="E320" s="39"/>
      <c r="F320" s="44">
        <v>112783</v>
      </c>
      <c r="G320" s="39"/>
      <c r="H320" s="39"/>
      <c r="I320" s="39"/>
      <c r="J320" s="44">
        <v>5326</v>
      </c>
      <c r="K320" s="39"/>
      <c r="L320" s="39"/>
      <c r="M320" s="39"/>
      <c r="N320" s="39"/>
      <c r="O320" s="39"/>
      <c r="P320" s="39"/>
      <c r="Q320" s="39"/>
    </row>
    <row r="321" spans="1:17" ht="15">
      <c r="A321" s="43" t="s">
        <v>901</v>
      </c>
      <c r="B321" s="43" t="s">
        <v>2119</v>
      </c>
      <c r="C321" s="39"/>
      <c r="D321" s="39"/>
      <c r="E321" s="39"/>
      <c r="F321" s="39"/>
      <c r="G321" s="39"/>
      <c r="H321" s="39"/>
      <c r="I321" s="39"/>
      <c r="J321" s="44">
        <v>4987</v>
      </c>
      <c r="K321" s="39"/>
      <c r="L321" s="39"/>
      <c r="M321" s="39"/>
      <c r="N321" s="39"/>
      <c r="O321" s="39"/>
      <c r="P321" s="39"/>
      <c r="Q321" s="39"/>
    </row>
    <row r="322" spans="1:17" ht="15">
      <c r="A322" s="43" t="s">
        <v>904</v>
      </c>
      <c r="B322" s="43" t="s">
        <v>2151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44">
        <v>14934</v>
      </c>
      <c r="Q322" s="39"/>
    </row>
    <row r="323" spans="1:17" ht="15">
      <c r="A323" s="43" t="s">
        <v>910</v>
      </c>
      <c r="B323" s="43" t="s">
        <v>1877</v>
      </c>
      <c r="C323" s="44">
        <v>28232</v>
      </c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44">
        <v>4338</v>
      </c>
      <c r="Q323" s="44">
        <v>2880</v>
      </c>
    </row>
    <row r="324" spans="1:17" ht="15">
      <c r="A324" s="43" t="s">
        <v>916</v>
      </c>
      <c r="B324" s="43" t="s">
        <v>2099</v>
      </c>
      <c r="C324" s="44">
        <v>4234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1596</v>
      </c>
    </row>
    <row r="325" spans="1:17" ht="15">
      <c r="A325" s="43" t="s">
        <v>919</v>
      </c>
      <c r="B325" s="43" t="s">
        <v>1878</v>
      </c>
      <c r="C325" s="44">
        <v>17360</v>
      </c>
      <c r="D325" s="44">
        <v>17398</v>
      </c>
      <c r="E325" s="39"/>
      <c r="F325" s="39"/>
      <c r="G325" s="39"/>
      <c r="H325" s="39"/>
      <c r="I325" s="39"/>
      <c r="J325" s="39"/>
      <c r="K325" s="39"/>
      <c r="L325" s="44">
        <v>7222</v>
      </c>
      <c r="M325" s="39"/>
      <c r="N325" s="39"/>
      <c r="O325" s="39"/>
      <c r="P325" s="44">
        <v>20485</v>
      </c>
      <c r="Q325" s="44">
        <v>308</v>
      </c>
    </row>
    <row r="326" spans="1:17" ht="15">
      <c r="A326" s="43" t="s">
        <v>922</v>
      </c>
      <c r="B326" s="43" t="s">
        <v>1879</v>
      </c>
      <c r="C326" s="39"/>
      <c r="D326" s="39"/>
      <c r="E326" s="39"/>
      <c r="F326" s="39"/>
      <c r="G326" s="39"/>
      <c r="H326" s="39"/>
      <c r="I326" s="39"/>
      <c r="J326" s="44">
        <v>58228</v>
      </c>
      <c r="K326" s="39"/>
      <c r="L326" s="39"/>
      <c r="M326" s="39"/>
      <c r="N326" s="39"/>
      <c r="O326" s="39"/>
      <c r="P326" s="39"/>
      <c r="Q326" s="39"/>
    </row>
    <row r="327" spans="1:17" ht="15">
      <c r="A327" s="43" t="s">
        <v>925</v>
      </c>
      <c r="B327" s="43" t="s">
        <v>1880</v>
      </c>
      <c r="C327" s="39"/>
      <c r="D327" s="39"/>
      <c r="E327" s="39"/>
      <c r="F327" s="39"/>
      <c r="G327" s="39"/>
      <c r="H327" s="44">
        <v>22000</v>
      </c>
      <c r="I327" s="39"/>
      <c r="J327" s="39"/>
      <c r="K327" s="39"/>
      <c r="L327" s="39"/>
      <c r="M327" s="39"/>
      <c r="N327" s="39"/>
      <c r="O327" s="39"/>
      <c r="P327" s="39"/>
      <c r="Q327" s="44">
        <v>3357</v>
      </c>
    </row>
    <row r="328" spans="1:17" ht="15">
      <c r="A328" s="43" t="s">
        <v>928</v>
      </c>
      <c r="B328" s="43" t="s">
        <v>1881</v>
      </c>
      <c r="C328" s="44">
        <v>18484</v>
      </c>
      <c r="D328" s="39"/>
      <c r="E328" s="39"/>
      <c r="F328" s="44">
        <v>192</v>
      </c>
      <c r="G328" s="44">
        <v>16892</v>
      </c>
      <c r="H328" s="39"/>
      <c r="I328" s="39"/>
      <c r="J328" s="44">
        <v>31113</v>
      </c>
      <c r="K328" s="39"/>
      <c r="L328" s="39"/>
      <c r="M328" s="39"/>
      <c r="N328" s="39"/>
      <c r="O328" s="39"/>
      <c r="P328" s="39"/>
      <c r="Q328" s="44">
        <v>2816</v>
      </c>
    </row>
    <row r="329" spans="1:17" ht="15">
      <c r="A329" s="43" t="s">
        <v>931</v>
      </c>
      <c r="B329" s="43" t="s">
        <v>2029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44">
        <v>560</v>
      </c>
    </row>
    <row r="330" spans="1:17" ht="15">
      <c r="A330" s="43" t="s">
        <v>937</v>
      </c>
      <c r="B330" s="43" t="s">
        <v>1819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44">
        <v>7200</v>
      </c>
      <c r="Q330" s="44">
        <v>384</v>
      </c>
    </row>
    <row r="331" spans="1:17" ht="15">
      <c r="A331" s="43" t="s">
        <v>943</v>
      </c>
      <c r="B331" s="43" t="s">
        <v>2178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1</v>
      </c>
    </row>
    <row r="332" spans="1:17" ht="15">
      <c r="A332" s="43" t="s">
        <v>946</v>
      </c>
      <c r="B332" s="43" t="s">
        <v>2179</v>
      </c>
      <c r="C332" s="44">
        <v>960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180</v>
      </c>
    </row>
    <row r="333" spans="1:17" ht="15">
      <c r="A333" s="43" t="s">
        <v>949</v>
      </c>
      <c r="B333" s="43" t="s">
        <v>2120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2</v>
      </c>
    </row>
    <row r="334" spans="1:17" ht="15">
      <c r="A334" s="43" t="s">
        <v>952</v>
      </c>
      <c r="B334" s="43" t="s">
        <v>1882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1976</v>
      </c>
    </row>
    <row r="335" spans="1:17" ht="15">
      <c r="A335" s="43" t="s">
        <v>955</v>
      </c>
      <c r="B335" s="43" t="s">
        <v>2121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4">
        <v>1810</v>
      </c>
    </row>
    <row r="336" spans="1:17" ht="15">
      <c r="A336" s="43" t="s">
        <v>958</v>
      </c>
      <c r="B336" s="43" t="s">
        <v>1883</v>
      </c>
      <c r="C336" s="44">
        <v>9112</v>
      </c>
      <c r="D336" s="44">
        <v>63330</v>
      </c>
      <c r="E336" s="39"/>
      <c r="F336" s="44">
        <v>8180</v>
      </c>
      <c r="G336" s="39"/>
      <c r="H336" s="39"/>
      <c r="I336" s="39"/>
      <c r="J336" s="44">
        <v>11734</v>
      </c>
      <c r="K336" s="39"/>
      <c r="L336" s="39"/>
      <c r="M336" s="39"/>
      <c r="N336" s="39"/>
      <c r="O336" s="39"/>
      <c r="P336" s="44">
        <v>832</v>
      </c>
      <c r="Q336" s="44">
        <v>144</v>
      </c>
    </row>
    <row r="337" spans="1:17" ht="15">
      <c r="A337" s="43" t="s">
        <v>961</v>
      </c>
      <c r="B337" s="43" t="s">
        <v>1884</v>
      </c>
      <c r="C337" s="44">
        <v>88536</v>
      </c>
      <c r="D337" s="39"/>
      <c r="E337" s="39"/>
      <c r="F337" s="44">
        <v>13938</v>
      </c>
      <c r="G337" s="44">
        <v>3267</v>
      </c>
      <c r="H337" s="39"/>
      <c r="I337" s="39"/>
      <c r="J337" s="39"/>
      <c r="K337" s="39"/>
      <c r="L337" s="39"/>
      <c r="M337" s="44">
        <v>3395</v>
      </c>
      <c r="N337" s="39"/>
      <c r="O337" s="39"/>
      <c r="P337" s="39"/>
      <c r="Q337" s="44">
        <v>1840</v>
      </c>
    </row>
    <row r="338" spans="1:17" ht="15">
      <c r="A338" s="43" t="s">
        <v>966</v>
      </c>
      <c r="B338" s="43" t="s">
        <v>2180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1</v>
      </c>
    </row>
    <row r="339" spans="1:17" ht="15">
      <c r="A339" s="43" t="s">
        <v>972</v>
      </c>
      <c r="B339" s="43" t="s">
        <v>1885</v>
      </c>
      <c r="C339" s="44">
        <v>12261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4">
        <v>6035</v>
      </c>
    </row>
    <row r="340" spans="1:17" ht="15">
      <c r="A340" s="43" t="s">
        <v>975</v>
      </c>
      <c r="B340" s="43" t="s">
        <v>1886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44">
        <v>1754</v>
      </c>
      <c r="Q340" s="44">
        <v>3862</v>
      </c>
    </row>
    <row r="341" spans="1:17" ht="15">
      <c r="A341" s="43" t="s">
        <v>978</v>
      </c>
      <c r="B341" s="43" t="s">
        <v>2181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4">
        <v>672</v>
      </c>
    </row>
    <row r="342" spans="1:17" ht="15">
      <c r="A342" s="43" t="s">
        <v>981</v>
      </c>
      <c r="B342" s="43" t="s">
        <v>1887</v>
      </c>
      <c r="C342" s="44">
        <v>26069</v>
      </c>
      <c r="D342" s="44">
        <v>24074</v>
      </c>
      <c r="E342" s="39"/>
      <c r="F342" s="39"/>
      <c r="G342" s="44">
        <v>40958</v>
      </c>
      <c r="H342" s="39"/>
      <c r="I342" s="39"/>
      <c r="J342" s="44">
        <v>111207</v>
      </c>
      <c r="K342" s="39"/>
      <c r="L342" s="44">
        <v>125544</v>
      </c>
      <c r="M342" s="39"/>
      <c r="N342" s="39"/>
      <c r="O342" s="44">
        <v>2147</v>
      </c>
      <c r="P342" s="44">
        <v>35629</v>
      </c>
      <c r="Q342" s="44">
        <v>10857</v>
      </c>
    </row>
    <row r="343" spans="1:17" ht="15">
      <c r="A343" s="43" t="s">
        <v>984</v>
      </c>
      <c r="B343" s="43" t="s">
        <v>2073</v>
      </c>
      <c r="C343" s="39"/>
      <c r="D343" s="44">
        <v>970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4">
        <v>611</v>
      </c>
    </row>
    <row r="344" spans="1:17" ht="15">
      <c r="A344" s="43" t="s">
        <v>987</v>
      </c>
      <c r="B344" s="43" t="s">
        <v>2074</v>
      </c>
      <c r="C344" s="39"/>
      <c r="D344" s="39"/>
      <c r="E344" s="39"/>
      <c r="F344" s="39"/>
      <c r="G344" s="39"/>
      <c r="H344" s="39"/>
      <c r="I344" s="39"/>
      <c r="J344" s="44">
        <v>60420</v>
      </c>
      <c r="K344" s="39"/>
      <c r="L344" s="39"/>
      <c r="M344" s="39"/>
      <c r="N344" s="39"/>
      <c r="O344" s="39"/>
      <c r="P344" s="39"/>
      <c r="Q344" s="39"/>
    </row>
    <row r="345" spans="1:17" ht="15">
      <c r="A345" s="43" t="s">
        <v>990</v>
      </c>
      <c r="B345" s="43" t="s">
        <v>2132</v>
      </c>
      <c r="C345" s="39"/>
      <c r="D345" s="39"/>
      <c r="E345" s="39"/>
      <c r="F345" s="39"/>
      <c r="G345" s="39"/>
      <c r="H345" s="39"/>
      <c r="I345" s="39"/>
      <c r="J345" s="39"/>
      <c r="K345" s="44">
        <v>2112</v>
      </c>
      <c r="L345" s="39"/>
      <c r="M345" s="39"/>
      <c r="N345" s="39"/>
      <c r="O345" s="39"/>
      <c r="P345" s="39"/>
      <c r="Q345" s="39"/>
    </row>
    <row r="346" spans="1:17" ht="15">
      <c r="A346" s="43" t="s">
        <v>993</v>
      </c>
      <c r="B346" s="43" t="s">
        <v>1888</v>
      </c>
      <c r="C346" s="39"/>
      <c r="D346" s="39"/>
      <c r="E346" s="39"/>
      <c r="F346" s="44">
        <v>1846</v>
      </c>
      <c r="G346" s="39"/>
      <c r="H346" s="39"/>
      <c r="I346" s="39"/>
      <c r="J346" s="44">
        <v>3033</v>
      </c>
      <c r="K346" s="39"/>
      <c r="L346" s="39"/>
      <c r="M346" s="39"/>
      <c r="N346" s="39"/>
      <c r="O346" s="39"/>
      <c r="P346" s="39"/>
      <c r="Q346" s="39"/>
    </row>
    <row r="347" spans="1:17" ht="15">
      <c r="A347" s="43" t="s">
        <v>996</v>
      </c>
      <c r="B347" s="43" t="s">
        <v>2195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4">
        <v>576</v>
      </c>
    </row>
    <row r="348" spans="1:17" ht="15">
      <c r="A348" s="43" t="s">
        <v>999</v>
      </c>
      <c r="B348" s="43" t="s">
        <v>1889</v>
      </c>
      <c r="C348" s="44">
        <v>3606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44">
        <v>163</v>
      </c>
      <c r="Q348" s="44">
        <v>7748</v>
      </c>
    </row>
    <row r="349" spans="1:17" ht="15">
      <c r="A349" s="43" t="s">
        <v>1007</v>
      </c>
      <c r="B349" s="43" t="s">
        <v>1890</v>
      </c>
      <c r="C349" s="39"/>
      <c r="D349" s="39"/>
      <c r="E349" s="39"/>
      <c r="F349" s="39"/>
      <c r="G349" s="44">
        <v>680</v>
      </c>
      <c r="H349" s="39"/>
      <c r="I349" s="39"/>
      <c r="J349" s="39"/>
      <c r="K349" s="39"/>
      <c r="L349" s="39"/>
      <c r="M349" s="39"/>
      <c r="N349" s="39"/>
      <c r="O349" s="39"/>
      <c r="P349" s="44">
        <v>864</v>
      </c>
      <c r="Q349" s="44">
        <v>16168</v>
      </c>
    </row>
    <row r="350" spans="1:17" ht="15">
      <c r="A350" s="43" t="s">
        <v>1010</v>
      </c>
      <c r="B350" s="43" t="s">
        <v>2133</v>
      </c>
      <c r="C350" s="44">
        <v>446</v>
      </c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528</v>
      </c>
    </row>
    <row r="351" spans="1:17" ht="15">
      <c r="A351" s="43" t="s">
        <v>1013</v>
      </c>
      <c r="B351" s="43" t="s">
        <v>2169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44">
        <v>1742</v>
      </c>
      <c r="Q351" s="39"/>
    </row>
    <row r="352" spans="1:17" ht="15">
      <c r="A352" s="43" t="s">
        <v>1022</v>
      </c>
      <c r="B352" s="43" t="s">
        <v>1990</v>
      </c>
      <c r="C352" s="39"/>
      <c r="D352" s="39"/>
      <c r="E352" s="39"/>
      <c r="F352" s="39"/>
      <c r="G352" s="39"/>
      <c r="H352" s="39"/>
      <c r="I352" s="39"/>
      <c r="J352" s="39"/>
      <c r="K352" s="44">
        <v>2078</v>
      </c>
      <c r="L352" s="39"/>
      <c r="M352" s="39"/>
      <c r="N352" s="39"/>
      <c r="O352" s="39"/>
      <c r="P352" s="39"/>
      <c r="Q352" s="39"/>
    </row>
    <row r="353" spans="1:17" ht="15">
      <c r="A353" s="43" t="s">
        <v>1025</v>
      </c>
      <c r="B353" s="43" t="s">
        <v>1891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496</v>
      </c>
    </row>
    <row r="354" spans="1:17" ht="15">
      <c r="A354" s="43" t="s">
        <v>1028</v>
      </c>
      <c r="B354" s="43" t="s">
        <v>1892</v>
      </c>
      <c r="C354" s="44">
        <v>8760</v>
      </c>
      <c r="D354" s="44">
        <v>561</v>
      </c>
      <c r="E354" s="39"/>
      <c r="F354" s="39"/>
      <c r="G354" s="39"/>
      <c r="H354" s="39"/>
      <c r="I354" s="39"/>
      <c r="J354" s="44">
        <v>228566</v>
      </c>
      <c r="K354" s="39"/>
      <c r="L354" s="39"/>
      <c r="M354" s="39"/>
      <c r="N354" s="39"/>
      <c r="O354" s="39"/>
      <c r="P354" s="44">
        <v>1403</v>
      </c>
      <c r="Q354" s="44">
        <v>9877</v>
      </c>
    </row>
    <row r="355" spans="1:17" ht="15">
      <c r="A355" s="43" t="s">
        <v>1031</v>
      </c>
      <c r="B355" s="43" t="s">
        <v>2030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4">
        <v>2</v>
      </c>
    </row>
    <row r="356" spans="1:17" ht="15">
      <c r="A356" s="43" t="s">
        <v>1034</v>
      </c>
      <c r="B356" s="43" t="s">
        <v>2031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8974</v>
      </c>
    </row>
    <row r="357" spans="1:17" ht="15">
      <c r="A357" s="43" t="s">
        <v>1037</v>
      </c>
      <c r="B357" s="43" t="s">
        <v>1893</v>
      </c>
      <c r="C357" s="39"/>
      <c r="D357" s="39"/>
      <c r="E357" s="39"/>
      <c r="F357" s="39"/>
      <c r="G357" s="44">
        <v>2416</v>
      </c>
      <c r="H357" s="39"/>
      <c r="I357" s="39"/>
      <c r="J357" s="44">
        <v>124876</v>
      </c>
      <c r="K357" s="39"/>
      <c r="L357" s="39"/>
      <c r="M357" s="39"/>
      <c r="N357" s="39"/>
      <c r="O357" s="39"/>
      <c r="P357" s="39"/>
      <c r="Q357" s="44">
        <v>5596</v>
      </c>
    </row>
    <row r="358" spans="1:17" ht="15">
      <c r="A358" s="43" t="s">
        <v>1041</v>
      </c>
      <c r="B358" s="43" t="s">
        <v>1894</v>
      </c>
      <c r="C358" s="44">
        <v>4554</v>
      </c>
      <c r="D358" s="39"/>
      <c r="E358" s="39"/>
      <c r="F358" s="39"/>
      <c r="G358" s="39"/>
      <c r="H358" s="39"/>
      <c r="I358" s="39"/>
      <c r="J358" s="44">
        <v>120960</v>
      </c>
      <c r="K358" s="39"/>
      <c r="L358" s="39"/>
      <c r="M358" s="39"/>
      <c r="N358" s="39"/>
      <c r="O358" s="39"/>
      <c r="P358" s="39"/>
      <c r="Q358" s="44">
        <v>5499</v>
      </c>
    </row>
    <row r="359" spans="1:17" ht="15">
      <c r="A359" s="43" t="s">
        <v>1044</v>
      </c>
      <c r="B359" s="43" t="s">
        <v>1895</v>
      </c>
      <c r="C359" s="44">
        <v>239904</v>
      </c>
      <c r="D359" s="39"/>
      <c r="E359" s="39"/>
      <c r="F359" s="39"/>
      <c r="G359" s="39"/>
      <c r="H359" s="39"/>
      <c r="I359" s="39"/>
      <c r="J359" s="44">
        <v>172431</v>
      </c>
      <c r="K359" s="39"/>
      <c r="L359" s="39"/>
      <c r="M359" s="39"/>
      <c r="N359" s="39"/>
      <c r="O359" s="39"/>
      <c r="P359" s="39"/>
      <c r="Q359" s="44">
        <v>2491</v>
      </c>
    </row>
    <row r="360" spans="1:17" ht="15">
      <c r="A360" s="43" t="s">
        <v>1050</v>
      </c>
      <c r="B360" s="43" t="s">
        <v>1896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44">
        <v>1141</v>
      </c>
    </row>
    <row r="361" spans="1:17" ht="15">
      <c r="A361" s="43" t="s">
        <v>1053</v>
      </c>
      <c r="B361" s="43" t="s">
        <v>2075</v>
      </c>
      <c r="C361" s="44">
        <v>14527</v>
      </c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44">
        <v>1416</v>
      </c>
      <c r="Q361" s="44">
        <v>1776</v>
      </c>
    </row>
    <row r="362" spans="1:17" ht="15">
      <c r="A362" s="43" t="s">
        <v>1056</v>
      </c>
      <c r="B362" s="43" t="s">
        <v>2122</v>
      </c>
      <c r="C362" s="44">
        <v>200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</row>
    <row r="363" spans="1:17" ht="15">
      <c r="A363" s="43" t="s">
        <v>1059</v>
      </c>
      <c r="B363" s="43" t="s">
        <v>2076</v>
      </c>
      <c r="C363" s="39"/>
      <c r="D363" s="44">
        <v>2423</v>
      </c>
      <c r="E363" s="39"/>
      <c r="F363" s="39"/>
      <c r="G363" s="44">
        <v>10534</v>
      </c>
      <c r="H363" s="39"/>
      <c r="I363" s="39"/>
      <c r="J363" s="39"/>
      <c r="K363" s="39"/>
      <c r="L363" s="39"/>
      <c r="M363" s="39"/>
      <c r="N363" s="39"/>
      <c r="O363" s="39"/>
      <c r="P363" s="39"/>
      <c r="Q363" s="39"/>
    </row>
    <row r="364" spans="1:17" ht="15">
      <c r="A364" s="43" t="s">
        <v>1062</v>
      </c>
      <c r="B364" s="43" t="s">
        <v>2123</v>
      </c>
      <c r="C364" s="39"/>
      <c r="D364" s="39"/>
      <c r="E364" s="39"/>
      <c r="F364" s="44">
        <v>148</v>
      </c>
      <c r="G364" s="39"/>
      <c r="H364" s="39"/>
      <c r="I364" s="39"/>
      <c r="J364" s="44">
        <v>12786</v>
      </c>
      <c r="K364" s="39"/>
      <c r="L364" s="39"/>
      <c r="M364" s="39"/>
      <c r="N364" s="39"/>
      <c r="O364" s="39"/>
      <c r="P364" s="39"/>
      <c r="Q364" s="39"/>
    </row>
    <row r="365" spans="1:17" ht="15">
      <c r="A365" s="43" t="s">
        <v>1071</v>
      </c>
      <c r="B365" s="43" t="s">
        <v>1897</v>
      </c>
      <c r="C365" s="44">
        <v>2750</v>
      </c>
      <c r="D365" s="39"/>
      <c r="E365" s="39"/>
      <c r="F365" s="39"/>
      <c r="G365" s="44">
        <v>1250</v>
      </c>
      <c r="H365" s="39"/>
      <c r="I365" s="39"/>
      <c r="J365" s="39"/>
      <c r="K365" s="39"/>
      <c r="L365" s="39"/>
      <c r="M365" s="39"/>
      <c r="N365" s="39"/>
      <c r="O365" s="39"/>
      <c r="P365" s="39"/>
      <c r="Q365" s="44">
        <v>2956</v>
      </c>
    </row>
    <row r="366" spans="1:17" ht="15">
      <c r="A366" s="43" t="s">
        <v>1074</v>
      </c>
      <c r="B366" s="43" t="s">
        <v>2152</v>
      </c>
      <c r="C366" s="39"/>
      <c r="D366" s="39"/>
      <c r="E366" s="39"/>
      <c r="F366" s="44">
        <v>6800</v>
      </c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</row>
    <row r="367" spans="1:17" ht="15">
      <c r="A367" s="43" t="s">
        <v>1077</v>
      </c>
      <c r="B367" s="43" t="s">
        <v>1898</v>
      </c>
      <c r="C367" s="39"/>
      <c r="D367" s="39"/>
      <c r="E367" s="39"/>
      <c r="F367" s="39"/>
      <c r="G367" s="39"/>
      <c r="H367" s="39"/>
      <c r="I367" s="39"/>
      <c r="J367" s="44">
        <v>38787</v>
      </c>
      <c r="K367" s="39"/>
      <c r="L367" s="39"/>
      <c r="M367" s="39"/>
      <c r="N367" s="39"/>
      <c r="O367" s="39"/>
      <c r="P367" s="39"/>
      <c r="Q367" s="44">
        <v>242</v>
      </c>
    </row>
    <row r="368" spans="1:17" ht="15">
      <c r="A368" s="43" t="s">
        <v>1080</v>
      </c>
      <c r="B368" s="43" t="s">
        <v>1899</v>
      </c>
      <c r="C368" s="44">
        <v>106831</v>
      </c>
      <c r="D368" s="39"/>
      <c r="E368" s="39"/>
      <c r="F368" s="39"/>
      <c r="G368" s="44">
        <v>1286</v>
      </c>
      <c r="H368" s="39"/>
      <c r="I368" s="39"/>
      <c r="J368" s="44">
        <v>29844</v>
      </c>
      <c r="K368" s="39"/>
      <c r="L368" s="39"/>
      <c r="M368" s="39"/>
      <c r="N368" s="39"/>
      <c r="O368" s="39"/>
      <c r="P368" s="39"/>
      <c r="Q368" s="44">
        <v>8130</v>
      </c>
    </row>
    <row r="369" spans="1:17" ht="15">
      <c r="A369" s="43" t="s">
        <v>1083</v>
      </c>
      <c r="B369" s="43" t="s">
        <v>1900</v>
      </c>
      <c r="C369" s="44">
        <v>2135</v>
      </c>
      <c r="D369" s="39"/>
      <c r="E369" s="39"/>
      <c r="F369" s="39"/>
      <c r="G369" s="44">
        <v>1</v>
      </c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3628</v>
      </c>
    </row>
    <row r="370" spans="1:17" ht="15">
      <c r="A370" s="43" t="s">
        <v>1086</v>
      </c>
      <c r="B370" s="43" t="s">
        <v>1901</v>
      </c>
      <c r="C370" s="44">
        <v>18138</v>
      </c>
      <c r="D370" s="39"/>
      <c r="E370" s="39"/>
      <c r="F370" s="39"/>
      <c r="G370" s="39"/>
      <c r="H370" s="39"/>
      <c r="I370" s="39"/>
      <c r="J370" s="44">
        <v>91589</v>
      </c>
      <c r="K370" s="39"/>
      <c r="L370" s="44">
        <v>4400</v>
      </c>
      <c r="M370" s="39"/>
      <c r="N370" s="39"/>
      <c r="O370" s="39"/>
      <c r="P370" s="39"/>
      <c r="Q370" s="39"/>
    </row>
    <row r="371" spans="1:17" ht="15">
      <c r="A371" s="43" t="s">
        <v>1089</v>
      </c>
      <c r="B371" s="43" t="s">
        <v>1902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44">
        <v>6460</v>
      </c>
    </row>
    <row r="372" spans="1:17" ht="15">
      <c r="A372" s="43" t="s">
        <v>1092</v>
      </c>
      <c r="B372" s="43" t="s">
        <v>2032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44">
        <v>1676</v>
      </c>
    </row>
    <row r="373" spans="1:17" ht="15">
      <c r="A373" s="43" t="s">
        <v>1095</v>
      </c>
      <c r="B373" s="43" t="s">
        <v>2077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44">
        <v>9600</v>
      </c>
      <c r="Q373" s="44">
        <v>1312</v>
      </c>
    </row>
    <row r="374" spans="1:17" ht="15">
      <c r="A374" s="43" t="s">
        <v>1098</v>
      </c>
      <c r="B374" s="43" t="s">
        <v>2033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44">
        <v>7200</v>
      </c>
      <c r="Q374" s="44">
        <v>2368</v>
      </c>
    </row>
    <row r="375" spans="1:17" ht="15">
      <c r="A375" s="43" t="s">
        <v>1101</v>
      </c>
      <c r="B375" s="43" t="s">
        <v>1903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44">
        <v>5659</v>
      </c>
      <c r="Q375" s="44">
        <v>1802</v>
      </c>
    </row>
    <row r="376" spans="1:17" ht="15">
      <c r="A376" s="43" t="s">
        <v>1104</v>
      </c>
      <c r="B376" s="43" t="s">
        <v>1904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9750</v>
      </c>
    </row>
    <row r="377" spans="1:17" ht="15">
      <c r="A377" s="43" t="s">
        <v>1110</v>
      </c>
      <c r="B377" s="43" t="s">
        <v>1905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44">
        <v>16800</v>
      </c>
      <c r="Q377" s="44">
        <v>3170</v>
      </c>
    </row>
    <row r="378" spans="1:17" ht="15">
      <c r="A378" s="43" t="s">
        <v>1113</v>
      </c>
      <c r="B378" s="43" t="s">
        <v>1906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44">
        <v>6418</v>
      </c>
    </row>
    <row r="379" spans="1:17" ht="15">
      <c r="A379" s="43" t="s">
        <v>1116</v>
      </c>
      <c r="B379" s="43" t="s">
        <v>1907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44">
        <v>9216</v>
      </c>
      <c r="Q379" s="44">
        <v>19869</v>
      </c>
    </row>
    <row r="380" spans="1:17" ht="15">
      <c r="A380" s="43" t="s">
        <v>1119</v>
      </c>
      <c r="B380" s="43" t="s">
        <v>1908</v>
      </c>
      <c r="C380" s="39"/>
      <c r="D380" s="44">
        <v>24200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44">
        <v>6400</v>
      </c>
      <c r="Q380" s="44">
        <v>2160</v>
      </c>
    </row>
    <row r="381" spans="1:17" ht="15">
      <c r="A381" s="43" t="s">
        <v>1126</v>
      </c>
      <c r="B381" s="43" t="s">
        <v>2078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44">
        <v>486</v>
      </c>
    </row>
    <row r="382" spans="1:17" ht="15">
      <c r="A382" s="43" t="s">
        <v>1129</v>
      </c>
      <c r="B382" s="43" t="s">
        <v>2124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44">
        <v>924</v>
      </c>
      <c r="N382" s="39"/>
      <c r="O382" s="39"/>
      <c r="P382" s="39"/>
      <c r="Q382" s="44">
        <v>1060</v>
      </c>
    </row>
    <row r="383" spans="1:17" ht="15">
      <c r="A383" s="43" t="s">
        <v>1132</v>
      </c>
      <c r="B383" s="43" t="s">
        <v>1909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44">
        <v>8340</v>
      </c>
    </row>
    <row r="384" spans="1:17" ht="15">
      <c r="A384" s="43" t="s">
        <v>1135</v>
      </c>
      <c r="B384" s="43" t="s">
        <v>1910</v>
      </c>
      <c r="C384" s="44">
        <v>720</v>
      </c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44">
        <v>192</v>
      </c>
    </row>
    <row r="385" spans="1:17" ht="15">
      <c r="A385" s="43" t="s">
        <v>1139</v>
      </c>
      <c r="B385" s="43" t="s">
        <v>2034</v>
      </c>
      <c r="C385" s="44">
        <v>725</v>
      </c>
      <c r="D385" s="39"/>
      <c r="E385" s="39"/>
      <c r="F385" s="39"/>
      <c r="G385" s="44">
        <v>11626</v>
      </c>
      <c r="H385" s="39"/>
      <c r="I385" s="39"/>
      <c r="J385" s="39"/>
      <c r="K385" s="39"/>
      <c r="L385" s="39"/>
      <c r="M385" s="39"/>
      <c r="N385" s="39"/>
      <c r="O385" s="39"/>
      <c r="P385" s="39"/>
      <c r="Q385" s="39"/>
    </row>
    <row r="386" spans="1:17" ht="15">
      <c r="A386" s="43" t="s">
        <v>1142</v>
      </c>
      <c r="B386" s="43" t="s">
        <v>1911</v>
      </c>
      <c r="C386" s="39"/>
      <c r="D386" s="39"/>
      <c r="E386" s="39"/>
      <c r="F386" s="39"/>
      <c r="G386" s="39"/>
      <c r="H386" s="39"/>
      <c r="I386" s="39"/>
      <c r="J386" s="44">
        <v>14000</v>
      </c>
      <c r="K386" s="39"/>
      <c r="L386" s="39"/>
      <c r="M386" s="39"/>
      <c r="N386" s="39"/>
      <c r="O386" s="39"/>
      <c r="P386" s="44">
        <v>7040</v>
      </c>
      <c r="Q386" s="44">
        <v>4252</v>
      </c>
    </row>
    <row r="387" spans="1:17" ht="15">
      <c r="A387" s="43" t="s">
        <v>1145</v>
      </c>
      <c r="B387" s="43" t="s">
        <v>1912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4">
        <v>2833</v>
      </c>
    </row>
    <row r="388" spans="1:17" ht="15">
      <c r="A388" s="43" t="s">
        <v>1148</v>
      </c>
      <c r="B388" s="43" t="s">
        <v>2035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4">
        <v>180</v>
      </c>
      <c r="P388" s="39"/>
      <c r="Q388" s="44">
        <v>288</v>
      </c>
    </row>
    <row r="389" spans="1:17" ht="15">
      <c r="A389" s="43" t="s">
        <v>1151</v>
      </c>
      <c r="B389" s="43" t="s">
        <v>1913</v>
      </c>
      <c r="C389" s="44">
        <v>1</v>
      </c>
      <c r="D389" s="39"/>
      <c r="E389" s="39"/>
      <c r="F389" s="39"/>
      <c r="G389" s="39"/>
      <c r="H389" s="39"/>
      <c r="I389" s="39"/>
      <c r="J389" s="39"/>
      <c r="K389" s="39"/>
      <c r="L389" s="39"/>
      <c r="M389" s="44">
        <v>81017</v>
      </c>
      <c r="N389" s="39"/>
      <c r="O389" s="39"/>
      <c r="P389" s="44">
        <v>622</v>
      </c>
      <c r="Q389" s="44">
        <v>18309</v>
      </c>
    </row>
    <row r="390" spans="1:17" ht="15">
      <c r="A390" s="43" t="s">
        <v>1154</v>
      </c>
      <c r="B390" s="43" t="s">
        <v>1914</v>
      </c>
      <c r="C390" s="39"/>
      <c r="D390" s="39"/>
      <c r="E390" s="39"/>
      <c r="F390" s="39"/>
      <c r="G390" s="44">
        <v>1197</v>
      </c>
      <c r="H390" s="39"/>
      <c r="I390" s="39"/>
      <c r="J390" s="44">
        <v>1586</v>
      </c>
      <c r="K390" s="39"/>
      <c r="L390" s="39"/>
      <c r="M390" s="39"/>
      <c r="N390" s="39"/>
      <c r="O390" s="39"/>
      <c r="P390" s="39"/>
      <c r="Q390" s="44">
        <v>676</v>
      </c>
    </row>
    <row r="391" spans="1:17" ht="15">
      <c r="A391" s="43" t="s">
        <v>1160</v>
      </c>
      <c r="B391" s="43" t="s">
        <v>1832</v>
      </c>
      <c r="C391" s="44">
        <v>1</v>
      </c>
      <c r="D391" s="39"/>
      <c r="E391" s="39"/>
      <c r="F391" s="44">
        <v>90</v>
      </c>
      <c r="G391" s="44">
        <v>2841</v>
      </c>
      <c r="H391" s="39"/>
      <c r="I391" s="39"/>
      <c r="J391" s="44">
        <v>637131</v>
      </c>
      <c r="K391" s="39"/>
      <c r="L391" s="44">
        <v>13441</v>
      </c>
      <c r="M391" s="39"/>
      <c r="N391" s="39"/>
      <c r="O391" s="39"/>
      <c r="P391" s="39"/>
      <c r="Q391" s="44">
        <v>7043</v>
      </c>
    </row>
    <row r="392" spans="1:17" ht="15">
      <c r="A392" s="43" t="s">
        <v>1162</v>
      </c>
      <c r="B392" s="43" t="s">
        <v>2036</v>
      </c>
      <c r="C392" s="44">
        <v>8000</v>
      </c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</row>
    <row r="393" spans="1:17" ht="15">
      <c r="A393" s="43" t="s">
        <v>1181</v>
      </c>
      <c r="B393" s="43" t="s">
        <v>1915</v>
      </c>
      <c r="C393" s="44">
        <v>5554</v>
      </c>
      <c r="D393" s="39"/>
      <c r="E393" s="39"/>
      <c r="F393" s="39"/>
      <c r="G393" s="44">
        <v>32000</v>
      </c>
      <c r="H393" s="39"/>
      <c r="I393" s="39"/>
      <c r="J393" s="44">
        <v>487</v>
      </c>
      <c r="K393" s="39"/>
      <c r="L393" s="39"/>
      <c r="M393" s="39"/>
      <c r="N393" s="39"/>
      <c r="O393" s="44">
        <v>50431</v>
      </c>
      <c r="P393" s="39"/>
      <c r="Q393" s="44">
        <v>1496</v>
      </c>
    </row>
    <row r="394" spans="1:17" ht="15">
      <c r="A394" s="43" t="s">
        <v>1187</v>
      </c>
      <c r="B394" s="43" t="s">
        <v>2079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44">
        <v>1201</v>
      </c>
    </row>
    <row r="395" spans="1:17" ht="15">
      <c r="A395" s="43" t="s">
        <v>1190</v>
      </c>
      <c r="B395" s="43" t="s">
        <v>1916</v>
      </c>
      <c r="C395" s="39"/>
      <c r="D395" s="44">
        <v>16240</v>
      </c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4">
        <v>5955</v>
      </c>
    </row>
    <row r="396" spans="1:17" ht="15">
      <c r="A396" s="43" t="s">
        <v>1193</v>
      </c>
      <c r="B396" s="43" t="s">
        <v>2182</v>
      </c>
      <c r="C396" s="44">
        <v>3840</v>
      </c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</row>
    <row r="397" spans="1:17" ht="15">
      <c r="A397" s="43" t="s">
        <v>1196</v>
      </c>
      <c r="B397" s="43" t="s">
        <v>1917</v>
      </c>
      <c r="C397" s="39"/>
      <c r="D397" s="39"/>
      <c r="E397" s="39"/>
      <c r="F397" s="39"/>
      <c r="G397" s="44">
        <v>9400</v>
      </c>
      <c r="H397" s="39"/>
      <c r="I397" s="39"/>
      <c r="J397" s="39"/>
      <c r="K397" s="39"/>
      <c r="L397" s="39"/>
      <c r="M397" s="39"/>
      <c r="N397" s="39"/>
      <c r="O397" s="39"/>
      <c r="P397" s="39"/>
      <c r="Q397" s="39"/>
    </row>
    <row r="398" spans="1:17" ht="15">
      <c r="A398" s="43" t="s">
        <v>1198</v>
      </c>
      <c r="B398" s="43" t="s">
        <v>1918</v>
      </c>
      <c r="C398" s="39"/>
      <c r="D398" s="39"/>
      <c r="E398" s="39"/>
      <c r="F398" s="39"/>
      <c r="G398" s="44">
        <v>6689</v>
      </c>
      <c r="H398" s="39"/>
      <c r="I398" s="39"/>
      <c r="J398" s="44">
        <v>225391</v>
      </c>
      <c r="K398" s="39"/>
      <c r="L398" s="39"/>
      <c r="M398" s="39"/>
      <c r="N398" s="39"/>
      <c r="O398" s="39"/>
      <c r="P398" s="39"/>
      <c r="Q398" s="39"/>
    </row>
    <row r="399" spans="1:17" ht="15">
      <c r="A399" s="43" t="s">
        <v>1201</v>
      </c>
      <c r="B399" s="43" t="s">
        <v>2037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44">
        <v>128</v>
      </c>
    </row>
    <row r="400" spans="1:17" ht="15">
      <c r="A400" s="43" t="s">
        <v>1204</v>
      </c>
      <c r="B400" s="43" t="s">
        <v>1919</v>
      </c>
      <c r="C400" s="44">
        <v>4415</v>
      </c>
      <c r="D400" s="44">
        <v>41</v>
      </c>
      <c r="E400" s="39"/>
      <c r="F400" s="39"/>
      <c r="G400" s="39"/>
      <c r="H400" s="39"/>
      <c r="I400" s="39"/>
      <c r="J400" s="39"/>
      <c r="K400" s="39"/>
      <c r="L400" s="44">
        <v>6600</v>
      </c>
      <c r="M400" s="39"/>
      <c r="N400" s="39"/>
      <c r="O400" s="39"/>
      <c r="P400" s="39"/>
      <c r="Q400" s="44">
        <v>465</v>
      </c>
    </row>
    <row r="401" spans="1:17" ht="15">
      <c r="A401" s="43" t="s">
        <v>1209</v>
      </c>
      <c r="B401" s="43" t="s">
        <v>1920</v>
      </c>
      <c r="C401" s="39"/>
      <c r="D401" s="39"/>
      <c r="E401" s="39"/>
      <c r="F401" s="39"/>
      <c r="G401" s="44">
        <v>3200</v>
      </c>
      <c r="H401" s="39"/>
      <c r="I401" s="39"/>
      <c r="J401" s="39"/>
      <c r="K401" s="39"/>
      <c r="L401" s="39"/>
      <c r="M401" s="39"/>
      <c r="N401" s="39"/>
      <c r="O401" s="44">
        <v>91444</v>
      </c>
      <c r="P401" s="39"/>
      <c r="Q401" s="44">
        <v>8798</v>
      </c>
    </row>
    <row r="402" spans="1:17" ht="15">
      <c r="A402" s="43" t="s">
        <v>1212</v>
      </c>
      <c r="B402" s="43" t="s">
        <v>1921</v>
      </c>
      <c r="C402" s="39"/>
      <c r="D402" s="39"/>
      <c r="E402" s="39"/>
      <c r="F402" s="39"/>
      <c r="G402" s="39"/>
      <c r="H402" s="39"/>
      <c r="I402" s="39"/>
      <c r="J402" s="44">
        <v>3340</v>
      </c>
      <c r="K402" s="39"/>
      <c r="L402" s="39"/>
      <c r="M402" s="39"/>
      <c r="N402" s="39"/>
      <c r="O402" s="39"/>
      <c r="P402" s="39"/>
      <c r="Q402" s="44">
        <v>140</v>
      </c>
    </row>
    <row r="403" spans="1:17" ht="15">
      <c r="A403" s="43" t="s">
        <v>1219</v>
      </c>
      <c r="B403" s="43" t="s">
        <v>1991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44">
        <v>1920</v>
      </c>
      <c r="Q403" s="44">
        <v>1474</v>
      </c>
    </row>
    <row r="404" spans="1:17" ht="15">
      <c r="A404" s="43" t="s">
        <v>1225</v>
      </c>
      <c r="B404" s="43" t="s">
        <v>2153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44">
        <v>1500</v>
      </c>
    </row>
    <row r="405" spans="1:17" ht="15">
      <c r="A405" s="43" t="s">
        <v>1228</v>
      </c>
      <c r="B405" s="43" t="s">
        <v>1922</v>
      </c>
      <c r="C405" s="39"/>
      <c r="D405" s="44">
        <v>2500</v>
      </c>
      <c r="E405" s="39"/>
      <c r="F405" s="39"/>
      <c r="G405" s="44">
        <v>567</v>
      </c>
      <c r="H405" s="44">
        <v>3678</v>
      </c>
      <c r="I405" s="39"/>
      <c r="J405" s="39"/>
      <c r="K405" s="39"/>
      <c r="L405" s="39"/>
      <c r="M405" s="39"/>
      <c r="N405" s="39"/>
      <c r="O405" s="39"/>
      <c r="P405" s="39"/>
      <c r="Q405" s="44">
        <v>5093</v>
      </c>
    </row>
    <row r="406" spans="1:17" ht="15">
      <c r="A406" s="43" t="s">
        <v>1231</v>
      </c>
      <c r="B406" s="43" t="s">
        <v>1992</v>
      </c>
      <c r="C406" s="39"/>
      <c r="D406" s="39"/>
      <c r="E406" s="39"/>
      <c r="F406" s="39"/>
      <c r="G406" s="44">
        <v>1428</v>
      </c>
      <c r="H406" s="39"/>
      <c r="I406" s="39"/>
      <c r="J406" s="39"/>
      <c r="K406" s="39"/>
      <c r="L406" s="39"/>
      <c r="M406" s="39"/>
      <c r="N406" s="39"/>
      <c r="O406" s="39"/>
      <c r="P406" s="39"/>
      <c r="Q406" s="44">
        <v>1124</v>
      </c>
    </row>
    <row r="407" spans="1:17" ht="15">
      <c r="A407" s="43" t="s">
        <v>1234</v>
      </c>
      <c r="B407" s="43" t="s">
        <v>1923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44">
        <v>6150</v>
      </c>
      <c r="Q407" s="44">
        <v>1894</v>
      </c>
    </row>
    <row r="408" spans="1:17" ht="15">
      <c r="A408" s="43" t="s">
        <v>1237</v>
      </c>
      <c r="B408" s="43" t="s">
        <v>2100</v>
      </c>
      <c r="C408" s="39"/>
      <c r="D408" s="39"/>
      <c r="E408" s="39"/>
      <c r="F408" s="39"/>
      <c r="G408" s="39"/>
      <c r="H408" s="44">
        <v>6123</v>
      </c>
      <c r="I408" s="39"/>
      <c r="J408" s="39"/>
      <c r="K408" s="39"/>
      <c r="L408" s="39"/>
      <c r="M408" s="39"/>
      <c r="N408" s="39"/>
      <c r="O408" s="39"/>
      <c r="P408" s="39"/>
      <c r="Q408" s="44">
        <v>2680</v>
      </c>
    </row>
    <row r="409" spans="1:17" ht="15">
      <c r="A409" s="43" t="s">
        <v>1240</v>
      </c>
      <c r="B409" s="43" t="s">
        <v>2101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44">
        <v>140</v>
      </c>
    </row>
    <row r="410" spans="1:17" ht="15">
      <c r="A410" s="43" t="s">
        <v>1243</v>
      </c>
      <c r="B410" s="43" t="s">
        <v>1924</v>
      </c>
      <c r="C410" s="39"/>
      <c r="D410" s="44">
        <v>12651</v>
      </c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44">
        <v>4812</v>
      </c>
    </row>
    <row r="411" spans="1:17" ht="15">
      <c r="A411" s="43" t="s">
        <v>1246</v>
      </c>
      <c r="B411" s="43" t="s">
        <v>2038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44">
        <v>4574</v>
      </c>
    </row>
    <row r="412" spans="1:17" ht="15">
      <c r="A412" s="43" t="s">
        <v>1249</v>
      </c>
      <c r="B412" s="43" t="s">
        <v>2080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44">
        <v>2076</v>
      </c>
    </row>
    <row r="413" spans="1:17" ht="15">
      <c r="A413" s="43" t="s">
        <v>1252</v>
      </c>
      <c r="B413" s="43" t="s">
        <v>2039</v>
      </c>
      <c r="C413" s="39"/>
      <c r="D413" s="44">
        <v>15150</v>
      </c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44">
        <v>6357</v>
      </c>
    </row>
    <row r="414" spans="1:17" ht="15">
      <c r="A414" s="43" t="s">
        <v>1255</v>
      </c>
      <c r="B414" s="43" t="s">
        <v>2040</v>
      </c>
      <c r="C414" s="44">
        <v>1000</v>
      </c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44">
        <v>7200</v>
      </c>
    </row>
    <row r="415" spans="1:17" ht="15">
      <c r="A415" s="43" t="s">
        <v>1258</v>
      </c>
      <c r="B415" s="43" t="s">
        <v>1925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44">
        <v>1080</v>
      </c>
    </row>
    <row r="416" spans="1:17" ht="15">
      <c r="A416" s="43" t="s">
        <v>1261</v>
      </c>
      <c r="B416" s="43" t="s">
        <v>2125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44">
        <v>193</v>
      </c>
    </row>
    <row r="417" spans="1:17" ht="15">
      <c r="A417" s="43" t="s">
        <v>1264</v>
      </c>
      <c r="B417" s="43" t="s">
        <v>1993</v>
      </c>
      <c r="C417" s="39"/>
      <c r="D417" s="39"/>
      <c r="E417" s="39"/>
      <c r="F417" s="39"/>
      <c r="G417" s="39"/>
      <c r="H417" s="39"/>
      <c r="I417" s="39"/>
      <c r="J417" s="39"/>
      <c r="K417" s="44">
        <v>7224</v>
      </c>
      <c r="L417" s="39"/>
      <c r="M417" s="39"/>
      <c r="N417" s="39"/>
      <c r="O417" s="39"/>
      <c r="P417" s="39"/>
      <c r="Q417" s="44">
        <v>6690</v>
      </c>
    </row>
    <row r="418" spans="1:17" ht="15">
      <c r="A418" s="43" t="s">
        <v>1267</v>
      </c>
      <c r="B418" s="43" t="s">
        <v>1926</v>
      </c>
      <c r="C418" s="39"/>
      <c r="D418" s="44">
        <v>14045</v>
      </c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44">
        <v>719</v>
      </c>
    </row>
    <row r="419" spans="1:17" ht="15">
      <c r="A419" s="43" t="s">
        <v>1273</v>
      </c>
      <c r="B419" s="43" t="s">
        <v>1927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44">
        <v>400</v>
      </c>
      <c r="Q419" s="44">
        <v>14484</v>
      </c>
    </row>
    <row r="420" spans="1:17" ht="15">
      <c r="A420" s="43" t="s">
        <v>1276</v>
      </c>
      <c r="B420" s="43" t="s">
        <v>1928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44">
        <v>572</v>
      </c>
    </row>
    <row r="421" spans="1:17" ht="15">
      <c r="A421" s="43" t="s">
        <v>1279</v>
      </c>
      <c r="B421" s="43" t="s">
        <v>1929</v>
      </c>
      <c r="C421" s="39"/>
      <c r="D421" s="44">
        <v>11665</v>
      </c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44">
        <v>2810</v>
      </c>
    </row>
    <row r="422" spans="1:17" ht="15">
      <c r="A422" s="43" t="s">
        <v>1292</v>
      </c>
      <c r="B422" s="43" t="s">
        <v>1930</v>
      </c>
      <c r="C422" s="39"/>
      <c r="D422" s="39"/>
      <c r="E422" s="39"/>
      <c r="F422" s="39"/>
      <c r="G422" s="39"/>
      <c r="H422" s="39"/>
      <c r="I422" s="39"/>
      <c r="J422" s="44">
        <v>50400</v>
      </c>
      <c r="K422" s="39"/>
      <c r="L422" s="39"/>
      <c r="M422" s="39"/>
      <c r="N422" s="39"/>
      <c r="O422" s="39"/>
      <c r="P422" s="39"/>
      <c r="Q422" s="44">
        <v>23783</v>
      </c>
    </row>
    <row r="423" spans="1:17" ht="15">
      <c r="A423" s="43" t="s">
        <v>1301</v>
      </c>
      <c r="B423" s="43" t="s">
        <v>1994</v>
      </c>
      <c r="C423" s="44">
        <v>5248</v>
      </c>
      <c r="D423" s="39"/>
      <c r="E423" s="39"/>
      <c r="F423" s="39"/>
      <c r="G423" s="39"/>
      <c r="H423" s="39"/>
      <c r="I423" s="39"/>
      <c r="J423" s="44">
        <v>121522</v>
      </c>
      <c r="K423" s="39"/>
      <c r="L423" s="39"/>
      <c r="M423" s="39"/>
      <c r="N423" s="39"/>
      <c r="O423" s="39"/>
      <c r="P423" s="44">
        <v>111179</v>
      </c>
      <c r="Q423" s="44">
        <v>2842</v>
      </c>
    </row>
    <row r="424" spans="1:17" ht="15">
      <c r="A424" s="43" t="s">
        <v>1304</v>
      </c>
      <c r="B424" s="43" t="s">
        <v>1995</v>
      </c>
      <c r="C424" s="44">
        <v>8402</v>
      </c>
      <c r="D424" s="44">
        <v>15290</v>
      </c>
      <c r="E424" s="39"/>
      <c r="F424" s="39"/>
      <c r="G424" s="39"/>
      <c r="H424" s="39"/>
      <c r="I424" s="39"/>
      <c r="J424" s="44">
        <v>56700</v>
      </c>
      <c r="K424" s="39"/>
      <c r="L424" s="44">
        <v>1502</v>
      </c>
      <c r="M424" s="39"/>
      <c r="N424" s="39"/>
      <c r="O424" s="39"/>
      <c r="P424" s="44">
        <v>521085</v>
      </c>
      <c r="Q424" s="39"/>
    </row>
    <row r="425" spans="1:17" ht="15">
      <c r="A425" s="43" t="s">
        <v>1307</v>
      </c>
      <c r="B425" s="43" t="s">
        <v>2041</v>
      </c>
      <c r="C425" s="44">
        <v>735</v>
      </c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44">
        <v>505</v>
      </c>
    </row>
    <row r="426" spans="1:17" ht="15">
      <c r="A426" s="43" t="s">
        <v>1310</v>
      </c>
      <c r="B426" s="43" t="s">
        <v>2102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44">
        <v>280</v>
      </c>
    </row>
    <row r="427" spans="1:17" ht="15">
      <c r="A427" s="43" t="s">
        <v>1313</v>
      </c>
      <c r="B427" s="43" t="s">
        <v>1931</v>
      </c>
      <c r="C427" s="44">
        <v>33220</v>
      </c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44">
        <v>549</v>
      </c>
    </row>
    <row r="428" spans="1:17" ht="15">
      <c r="A428" s="43" t="s">
        <v>1316</v>
      </c>
      <c r="B428" s="43" t="s">
        <v>2103</v>
      </c>
      <c r="C428" s="44">
        <v>141515</v>
      </c>
      <c r="D428" s="39"/>
      <c r="E428" s="39"/>
      <c r="F428" s="44">
        <v>43705</v>
      </c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</row>
    <row r="429" spans="1:17" ht="15">
      <c r="A429" s="43" t="s">
        <v>1319</v>
      </c>
      <c r="B429" s="43" t="s">
        <v>1996</v>
      </c>
      <c r="C429" s="44">
        <v>560</v>
      </c>
      <c r="D429" s="44">
        <v>4345</v>
      </c>
      <c r="E429" s="39"/>
      <c r="F429" s="39"/>
      <c r="G429" s="39"/>
      <c r="H429" s="39"/>
      <c r="I429" s="39"/>
      <c r="J429" s="44">
        <v>78516</v>
      </c>
      <c r="K429" s="39"/>
      <c r="L429" s="39"/>
      <c r="M429" s="39"/>
      <c r="N429" s="39"/>
      <c r="O429" s="39"/>
      <c r="P429" s="39"/>
      <c r="Q429" s="44">
        <v>1200</v>
      </c>
    </row>
    <row r="430" spans="1:17" ht="15">
      <c r="A430" s="43" t="s">
        <v>1322</v>
      </c>
      <c r="B430" s="43" t="s">
        <v>2154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>
        <v>13417</v>
      </c>
      <c r="P430" s="39"/>
      <c r="Q430" s="39"/>
    </row>
    <row r="431" spans="1:17" ht="15">
      <c r="A431" s="43" t="s">
        <v>1325</v>
      </c>
      <c r="B431" s="43" t="s">
        <v>2170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44">
        <v>400</v>
      </c>
    </row>
    <row r="432" spans="1:17" ht="15">
      <c r="A432" s="43" t="s">
        <v>1328</v>
      </c>
      <c r="B432" s="43" t="s">
        <v>2134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44">
        <v>972</v>
      </c>
    </row>
    <row r="433" spans="1:17" ht="15">
      <c r="A433" s="43" t="s">
        <v>1331</v>
      </c>
      <c r="B433" s="43" t="s">
        <v>1932</v>
      </c>
      <c r="C433" s="39"/>
      <c r="D433" s="39"/>
      <c r="E433" s="39"/>
      <c r="F433" s="39"/>
      <c r="G433" s="39"/>
      <c r="H433" s="39"/>
      <c r="I433" s="39"/>
      <c r="J433" s="44">
        <v>11114</v>
      </c>
      <c r="K433" s="44">
        <v>60462</v>
      </c>
      <c r="L433" s="44">
        <v>25995</v>
      </c>
      <c r="M433" s="39"/>
      <c r="N433" s="39"/>
      <c r="O433" s="39"/>
      <c r="P433" s="39"/>
      <c r="Q433" s="44">
        <v>1</v>
      </c>
    </row>
    <row r="434" spans="1:17" ht="15">
      <c r="A434" s="43" t="s">
        <v>1334</v>
      </c>
      <c r="B434" s="43" t="s">
        <v>2171</v>
      </c>
      <c r="C434" s="44">
        <v>1816</v>
      </c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</row>
    <row r="435" spans="1:17" ht="15">
      <c r="A435" s="43" t="s">
        <v>1337</v>
      </c>
      <c r="B435" s="43" t="s">
        <v>1933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44">
        <v>324</v>
      </c>
    </row>
    <row r="436" spans="1:17" ht="15">
      <c r="A436" s="43" t="s">
        <v>1340</v>
      </c>
      <c r="B436" s="43" t="s">
        <v>2183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44">
        <v>192</v>
      </c>
    </row>
    <row r="437" spans="1:17" ht="15">
      <c r="A437" s="43" t="s">
        <v>1343</v>
      </c>
      <c r="B437" s="43" t="s">
        <v>1780</v>
      </c>
      <c r="C437" s="44">
        <v>4226</v>
      </c>
      <c r="D437" s="44">
        <v>13839</v>
      </c>
      <c r="E437" s="39"/>
      <c r="F437" s="44">
        <v>540</v>
      </c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44">
        <v>214</v>
      </c>
    </row>
    <row r="438" spans="1:17" ht="15">
      <c r="A438" s="43" t="s">
        <v>1345</v>
      </c>
      <c r="B438" s="43" t="s">
        <v>1934</v>
      </c>
      <c r="C438" s="44">
        <v>3428</v>
      </c>
      <c r="D438" s="39"/>
      <c r="E438" s="39"/>
      <c r="F438" s="39"/>
      <c r="G438" s="39"/>
      <c r="H438" s="39"/>
      <c r="I438" s="39"/>
      <c r="J438" s="44">
        <v>9623</v>
      </c>
      <c r="K438" s="39"/>
      <c r="L438" s="39"/>
      <c r="M438" s="39"/>
      <c r="N438" s="39"/>
      <c r="O438" s="39"/>
      <c r="P438" s="39"/>
      <c r="Q438" s="44">
        <v>2662</v>
      </c>
    </row>
    <row r="439" spans="1:17" ht="15">
      <c r="A439" s="43" t="s">
        <v>1348</v>
      </c>
      <c r="B439" s="43" t="s">
        <v>1839</v>
      </c>
      <c r="C439" s="44">
        <v>2302</v>
      </c>
      <c r="D439" s="39"/>
      <c r="E439" s="39"/>
      <c r="F439" s="44">
        <v>4686</v>
      </c>
      <c r="G439" s="39"/>
      <c r="H439" s="39"/>
      <c r="I439" s="39"/>
      <c r="J439" s="39"/>
      <c r="K439" s="39"/>
      <c r="L439" s="44">
        <v>30850</v>
      </c>
      <c r="M439" s="39"/>
      <c r="N439" s="39"/>
      <c r="O439" s="39"/>
      <c r="P439" s="39"/>
      <c r="Q439" s="44">
        <v>1636</v>
      </c>
    </row>
    <row r="440" spans="1:17" ht="15">
      <c r="A440" s="43" t="s">
        <v>1350</v>
      </c>
      <c r="B440" s="43" t="s">
        <v>1997</v>
      </c>
      <c r="C440" s="44">
        <v>1201</v>
      </c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44">
        <v>246</v>
      </c>
    </row>
    <row r="441" spans="1:17" ht="15">
      <c r="A441" s="43" t="s">
        <v>1356</v>
      </c>
      <c r="B441" s="43" t="s">
        <v>1935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44">
        <v>288</v>
      </c>
    </row>
    <row r="442" spans="1:17" ht="15">
      <c r="A442" s="43" t="s">
        <v>1357</v>
      </c>
      <c r="B442" s="43" t="s">
        <v>2196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44">
        <v>8640</v>
      </c>
      <c r="Q442" s="39"/>
    </row>
    <row r="443" spans="1:17" ht="15">
      <c r="A443" s="43" t="s">
        <v>1359</v>
      </c>
      <c r="B443" s="43" t="s">
        <v>2081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44">
        <v>12480</v>
      </c>
      <c r="Q443" s="44">
        <v>4982</v>
      </c>
    </row>
    <row r="444" spans="1:17" ht="15">
      <c r="A444" s="43" t="s">
        <v>1366</v>
      </c>
      <c r="B444" s="43" t="s">
        <v>1936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44">
        <v>6976</v>
      </c>
    </row>
    <row r="445" spans="1:17" ht="15">
      <c r="A445" s="43" t="s">
        <v>1369</v>
      </c>
      <c r="B445" s="43" t="s">
        <v>1803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44">
        <v>2304</v>
      </c>
      <c r="Q445" s="44">
        <v>1891</v>
      </c>
    </row>
    <row r="446" spans="1:17" ht="15">
      <c r="A446" s="43" t="s">
        <v>1372</v>
      </c>
      <c r="B446" s="43" t="s">
        <v>1937</v>
      </c>
      <c r="C446" s="39"/>
      <c r="D446" s="39"/>
      <c r="E446" s="44">
        <v>47</v>
      </c>
      <c r="F446" s="39"/>
      <c r="G446" s="39"/>
      <c r="H446" s="39"/>
      <c r="I446" s="39"/>
      <c r="J446" s="44">
        <v>29600</v>
      </c>
      <c r="K446" s="39"/>
      <c r="L446" s="39"/>
      <c r="M446" s="39"/>
      <c r="N446" s="39"/>
      <c r="O446" s="39"/>
      <c r="P446" s="39"/>
      <c r="Q446" s="44">
        <v>465</v>
      </c>
    </row>
    <row r="447" spans="1:17" ht="15">
      <c r="A447" s="43" t="s">
        <v>1377</v>
      </c>
      <c r="B447" s="43" t="s">
        <v>1938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44">
        <v>201601</v>
      </c>
      <c r="Q447" s="44">
        <v>8</v>
      </c>
    </row>
    <row r="448" spans="1:17" ht="15">
      <c r="A448" s="43" t="s">
        <v>1379</v>
      </c>
      <c r="B448" s="43" t="s">
        <v>1939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44">
        <v>3360</v>
      </c>
      <c r="Q448" s="44">
        <v>3860</v>
      </c>
    </row>
    <row r="449" spans="1:17" ht="15">
      <c r="A449" s="43" t="s">
        <v>1382</v>
      </c>
      <c r="B449" s="43" t="s">
        <v>2042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44">
        <v>2208</v>
      </c>
    </row>
    <row r="450" spans="1:17" ht="15">
      <c r="A450" s="43" t="s">
        <v>1385</v>
      </c>
      <c r="B450" s="43" t="s">
        <v>1940</v>
      </c>
      <c r="C450" s="39"/>
      <c r="D450" s="44">
        <v>3200</v>
      </c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44">
        <v>1176</v>
      </c>
      <c r="Q450" s="44">
        <v>761</v>
      </c>
    </row>
    <row r="451" spans="1:17" ht="15">
      <c r="A451" s="43" t="s">
        <v>1388</v>
      </c>
      <c r="B451" s="43" t="s">
        <v>1941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44">
        <v>3452</v>
      </c>
    </row>
    <row r="452" spans="1:17" ht="15">
      <c r="A452" s="43" t="s">
        <v>1391</v>
      </c>
      <c r="B452" s="43" t="s">
        <v>2155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44">
        <v>7722</v>
      </c>
    </row>
    <row r="453" spans="1:17" ht="15">
      <c r="A453" s="43" t="s">
        <v>1397</v>
      </c>
      <c r="B453" s="43" t="s">
        <v>2043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44">
        <v>1503</v>
      </c>
    </row>
    <row r="454" spans="1:17" ht="15">
      <c r="A454" s="43" t="s">
        <v>1400</v>
      </c>
      <c r="B454" s="43" t="s">
        <v>2044</v>
      </c>
      <c r="C454" s="39"/>
      <c r="D454" s="39"/>
      <c r="E454" s="39"/>
      <c r="F454" s="39"/>
      <c r="G454" s="44">
        <v>255</v>
      </c>
      <c r="H454" s="39"/>
      <c r="I454" s="39"/>
      <c r="J454" s="39"/>
      <c r="K454" s="39"/>
      <c r="L454" s="39"/>
      <c r="M454" s="44">
        <v>5590</v>
      </c>
      <c r="N454" s="39"/>
      <c r="O454" s="39"/>
      <c r="P454" s="44">
        <v>3072</v>
      </c>
      <c r="Q454" s="44">
        <v>720</v>
      </c>
    </row>
    <row r="455" spans="1:17" ht="15">
      <c r="A455" s="43" t="s">
        <v>1403</v>
      </c>
      <c r="B455" s="43" t="s">
        <v>1998</v>
      </c>
      <c r="C455" s="44">
        <v>96</v>
      </c>
      <c r="D455" s="39"/>
      <c r="E455" s="39"/>
      <c r="F455" s="44">
        <v>4745</v>
      </c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44">
        <v>6368</v>
      </c>
    </row>
    <row r="456" spans="1:17" ht="15">
      <c r="A456" s="43" t="s">
        <v>1405</v>
      </c>
      <c r="B456" s="43" t="s">
        <v>1942</v>
      </c>
      <c r="C456" s="39"/>
      <c r="D456" s="39"/>
      <c r="E456" s="39"/>
      <c r="F456" s="44">
        <v>1050</v>
      </c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44">
        <v>2561</v>
      </c>
    </row>
    <row r="457" spans="1:17" ht="15">
      <c r="A457" s="43" t="s">
        <v>1408</v>
      </c>
      <c r="B457" s="43" t="s">
        <v>1819</v>
      </c>
      <c r="C457" s="44">
        <v>3095</v>
      </c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44">
        <v>4084</v>
      </c>
    </row>
    <row r="458" spans="1:17" ht="15">
      <c r="A458" s="43" t="s">
        <v>1411</v>
      </c>
      <c r="B458" s="43" t="s">
        <v>1943</v>
      </c>
      <c r="C458" s="44">
        <v>5700</v>
      </c>
      <c r="D458" s="39"/>
      <c r="E458" s="39"/>
      <c r="F458" s="39"/>
      <c r="G458" s="39"/>
      <c r="H458" s="39"/>
      <c r="I458" s="39"/>
      <c r="J458" s="39"/>
      <c r="K458" s="39"/>
      <c r="L458" s="39"/>
      <c r="M458" s="44">
        <v>7075</v>
      </c>
      <c r="N458" s="39"/>
      <c r="O458" s="39"/>
      <c r="P458" s="39"/>
      <c r="Q458" s="44">
        <v>4084</v>
      </c>
    </row>
    <row r="459" spans="1:17" ht="15">
      <c r="A459" s="43" t="s">
        <v>1414</v>
      </c>
      <c r="B459" s="43" t="s">
        <v>1944</v>
      </c>
      <c r="C459" s="44">
        <v>110661</v>
      </c>
      <c r="D459" s="39"/>
      <c r="E459" s="39"/>
      <c r="F459" s="39"/>
      <c r="G459" s="44">
        <v>35358</v>
      </c>
      <c r="H459" s="39"/>
      <c r="I459" s="39"/>
      <c r="J459" s="39"/>
      <c r="K459" s="39"/>
      <c r="L459" s="39"/>
      <c r="M459" s="44">
        <v>18820</v>
      </c>
      <c r="N459" s="39"/>
      <c r="O459" s="39"/>
      <c r="P459" s="44">
        <v>351172</v>
      </c>
      <c r="Q459" s="44">
        <v>185997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2014-02-24T17:05:03Z</dcterms:modified>
  <cp:category/>
  <cp:version/>
  <cp:contentType/>
  <cp:contentStatus/>
</cp:coreProperties>
</file>