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<sst xmlns="http://schemas.openxmlformats.org/spreadsheetml/2006/main" count="3402" uniqueCount="1999">
  <si>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</si>
  <si>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</si>
  <si>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</si>
  <si>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</si>
  <si>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</si>
  <si>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</si>
  <si>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</si>
  <si>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</si>
  <si>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</si>
  <si>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</si>
  <si>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</si>
  <si>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</si>
  <si>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</si>
  <si>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</si>
  <si>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</si>
  <si>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</si>
  <si>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</si>
  <si>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</si>
  <si>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</si>
  <si>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</si>
  <si>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</si>
  <si>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</si>
  <si>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</si>
  <si>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</si>
  <si>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</si>
  <si>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</si>
  <si>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</si>
  <si>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</si>
  <si>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</si>
  <si>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</si>
  <si>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</si>
  <si>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</si>
  <si>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</si>
  <si>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</si>
  <si>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</si>
  <si>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</si>
  <si>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</si>
  <si>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</si>
  <si>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</si>
  <si>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</si>
  <si>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</si>
  <si>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</si>
  <si>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</si>
  <si>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</si>
  <si>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</si>
  <si>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</si>
  <si>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</si>
  <si>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</si>
  <si>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</si>
  <si>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</si>
  <si>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</si>
  <si>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</si>
  <si>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</si>
  <si>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</si>
  <si>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</si>
  <si>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</si>
  <si>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</si>
  <si>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</si>
  <si>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</si>
  <si>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</si>
  <si>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</si>
  <si>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</si>
  <si>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</si>
  <si>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</si>
  <si>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</si>
  <si>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</si>
  <si>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</si>
  <si>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</si>
  <si>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</si>
  <si>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</si>
  <si>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</si>
  <si>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</si>
  <si>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</si>
  <si>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</si>
  <si>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</si>
  <si>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</si>
  <si>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</si>
  <si>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</si>
  <si>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</si>
  <si>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</si>
  <si>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</si>
  <si>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</si>
  <si>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</si>
  <si>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</si>
  <si>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</si>
  <si>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</si>
  <si>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</si>
  <si>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</si>
  <si>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</si>
  <si>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</si>
  <si>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</si>
  <si>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</si>
  <si>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</si>
  <si>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</si>
  <si>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</si>
  <si>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</si>
  <si>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</si>
  <si>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</si>
  <si>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</si>
  <si>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</si>
  <si>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</si>
  <si>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</si>
  <si>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</si>
  <si>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</si>
  <si>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</si>
  <si>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</si>
  <si>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</si>
  <si>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</si>
  <si>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</si>
  <si>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</si>
  <si>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</si>
  <si>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</si>
  <si>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</si>
  <si>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</si>
  <si>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</si>
  <si>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</si>
  <si>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</si>
  <si>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</si>
  <si>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</si>
  <si>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</si>
  <si>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</si>
  <si>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</si>
  <si>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</si>
  <si>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</si>
  <si>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</si>
  <si>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</si>
  <si>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</si>
  <si>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</si>
  <si>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</si>
  <si>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</si>
  <si>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</si>
  <si>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</si>
  <si>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</si>
  <si>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</si>
  <si>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</si>
  <si>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</si>
  <si>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</si>
  <si>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</si>
  <si>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</si>
  <si>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</si>
  <si>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</si>
  <si>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</si>
  <si>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</si>
  <si>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</si>
  <si>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</si>
  <si>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</si>
  <si>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</si>
  <si>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</si>
  <si>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</si>
  <si>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</si>
  <si>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</si>
  <si>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</si>
  <si>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</si>
  <si>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</si>
  <si>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</si>
  <si>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</si>
  <si>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</si>
  <si>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</si>
  <si>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</si>
  <si>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</si>
  <si>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</si>
  <si>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</si>
  <si>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</si>
  <si>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</si>
  <si>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</si>
  <si>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</si>
  <si>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</si>
  <si>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</si>
  <si>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</si>
  <si>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</si>
  <si>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</si>
  <si>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</si>
  <si>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</si>
  <si>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</si>
  <si>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</si>
  <si>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</si>
  <si>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</si>
  <si>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</si>
  <si>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</si>
  <si>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</si>
  <si>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</si>
  <si>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</si>
  <si>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</si>
  <si>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</si>
  <si>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</si>
  <si>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</si>
  <si>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</si>
  <si>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</si>
  <si>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</si>
  <si>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</si>
  <si>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</si>
  <si>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</si>
  <si>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</si>
  <si>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</si>
  <si>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</si>
  <si>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</si>
  <si>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</si>
  <si>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</si>
  <si>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</si>
  <si>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</si>
  <si>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</si>
  <si>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</si>
  <si>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</si>
  <si>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</si>
  <si>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</si>
  <si>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</si>
  <si>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</si>
  <si>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</si>
  <si>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</si>
  <si>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</si>
  <si>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</si>
  <si>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</si>
  <si>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</si>
  <si>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</si>
  <si>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</si>
  <si>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</si>
  <si>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</si>
  <si>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</si>
  <si>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</si>
  <si>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</si>
  <si>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</si>
  <si>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</si>
  <si>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</si>
  <si>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</si>
  <si>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</si>
  <si>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</si>
  <si>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</si>
  <si>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</si>
  <si>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</si>
  <si>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</si>
  <si>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</si>
  <si>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</si>
  <si>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</si>
  <si>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</si>
  <si>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</si>
  <si>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</si>
  <si>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</si>
  <si>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</si>
  <si>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</si>
  <si>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</si>
  <si>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</si>
  <si>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</si>
  <si>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</si>
  <si>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</si>
  <si>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</si>
  <si>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</si>
  <si>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</si>
  <si>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</si>
  <si>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</si>
  <si>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</si>
  <si>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</si>
  <si>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</si>
  <si>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</si>
  <si>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</si>
  <si>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</si>
  <si>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</si>
  <si>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</si>
  <si>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</si>
  <si>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</si>
  <si>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</si>
  <si>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</si>
  <si>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</si>
  <si>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</si>
  <si>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</si>
  <si>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</si>
  <si>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</si>
  <si>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</si>
  <si>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</si>
  <si>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</si>
  <si>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</si>
  <si>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</si>
  <si>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</si>
  <si>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</si>
  <si>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</si>
  <si>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</si>
  <si>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</si>
  <si>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</si>
  <si>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</si>
  <si>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</si>
  <si>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</si>
  <si>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</si>
  <si>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</si>
  <si>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</si>
  <si>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</si>
  <si>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</si>
  <si>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</si>
  <si>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</si>
  <si>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</si>
  <si>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</si>
  <si>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</si>
  <si>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</si>
  <si>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</si>
  <si>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</si>
  <si>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</si>
  <si>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</si>
  <si>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</si>
  <si>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</si>
  <si>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</si>
  <si>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</si>
  <si>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</si>
  <si>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</si>
  <si>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</si>
  <si>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</si>
  <si>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</si>
  <si>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</si>
  <si>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</si>
  <si>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</si>
  <si>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</si>
  <si>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</si>
  <si>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</si>
  <si>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</si>
  <si>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</si>
  <si>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</si>
  <si>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</si>
  <si>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</si>
  <si>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</si>
  <si>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</si>
  <si>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</si>
  <si>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</si>
  <si>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</si>
  <si>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</si>
  <si>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</si>
  <si>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</si>
  <si>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</si>
  <si>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</si>
  <si>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</si>
  <si>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</si>
  <si>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</si>
  <si>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</si>
  <si>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</si>
  <si>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</si>
  <si>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</si>
  <si>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</si>
  <si>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</si>
  <si>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</si>
  <si>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</si>
  <si>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</si>
  <si>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</si>
  <si>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</si>
  <si>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</si>
  <si>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</si>
  <si>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</si>
  <si>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</si>
  <si>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</si>
  <si>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</si>
  <si>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</si>
  <si>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</si>
  <si>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</si>
  <si>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</si>
  <si>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</si>
  <si>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</si>
  <si>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</si>
  <si>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</si>
  <si>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</si>
  <si>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</si>
  <si>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</si>
  <si>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</si>
  <si>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</si>
  <si>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</si>
  <si>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</si>
  <si>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</si>
  <si>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</si>
  <si>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</si>
  <si>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</si>
  <si>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</si>
  <si>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</si>
  <si>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</si>
  <si>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</si>
  <si>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</si>
  <si>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</si>
  <si>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</si>
  <si>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</si>
  <si>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</si>
  <si>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</si>
  <si>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</si>
  <si>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</si>
  <si>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</si>
  <si>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</si>
  <si>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</si>
  <si>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</si>
  <si>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</si>
  <si>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</si>
  <si>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</si>
  <si>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</si>
  <si>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</si>
  <si>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</si>
  <si>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</si>
  <si>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</si>
  <si>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</si>
  <si>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</si>
  <si>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</si>
  <si>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</si>
  <si>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</si>
  <si>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</si>
  <si>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</si>
  <si>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</si>
  <si>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</si>
  <si>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</si>
  <si>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</si>
  <si>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</si>
  <si>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</si>
  <si>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</si>
  <si>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</si>
  <si>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</si>
  <si>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</si>
  <si>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</si>
  <si>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</si>
  <si>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</si>
  <si>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</si>
  <si>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</si>
  <si>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</si>
  <si>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</si>
  <si>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</si>
  <si>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</si>
  <si>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</si>
  <si>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</si>
  <si>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</si>
  <si>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</si>
  <si>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</si>
  <si>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</si>
  <si>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</si>
  <si>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</si>
  <si>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</si>
  <si>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</si>
  <si>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</si>
  <si>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</si>
  <si>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</si>
  <si>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</si>
  <si>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</si>
  <si>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</si>
  <si>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</si>
  <si>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</si>
  <si>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</si>
  <si>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</si>
  <si>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</si>
  <si>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</si>
  <si>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</si>
  <si>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</si>
  <si>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</si>
  <si>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</si>
  <si>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</si>
  <si>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</si>
  <si>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</si>
  <si>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</si>
  <si>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</si>
  <si>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</si>
  <si>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</si>
  <si>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</si>
  <si>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</si>
  <si>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</si>
  <si>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</si>
  <si>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</si>
  <si>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</si>
  <si>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</si>
  <si>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</si>
  <si>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</si>
  <si>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</si>
  <si>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</si>
  <si>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</si>
  <si>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</si>
  <si>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</si>
  <si>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</si>
  <si>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</si>
  <si>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</si>
  <si>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</si>
  <si>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</si>
  <si>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</si>
  <si>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</si>
  <si>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</si>
  <si>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</si>
  <si>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</si>
  <si>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</si>
  <si>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</si>
  <si>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</si>
  <si>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</si>
  <si>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</si>
  <si>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</si>
  <si>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</si>
  <si>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</si>
  <si>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</si>
  <si>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</si>
  <si>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</si>
  <si>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</si>
  <si>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</si>
  <si>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</si>
  <si>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</si>
  <si>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</si>
  <si>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</si>
  <si>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</si>
  <si>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</si>
  <si>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</si>
  <si>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</si>
  <si>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</si>
  <si>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</si>
  <si>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</si>
  <si>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</si>
  <si>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</si>
  <si>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</si>
  <si>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</si>
  <si>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</si>
  <si>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</si>
  <si>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</si>
  <si>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</si>
  <si>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</si>
  <si>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</si>
  <si>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</si>
  <si>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</si>
  <si>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</si>
  <si>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</si>
  <si>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</si>
  <si>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</si>
  <si>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</si>
  <si>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</si>
  <si>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</si>
  <si>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</si>
  <si>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</si>
  <si>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</si>
  <si>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</si>
  <si>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</si>
  <si>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</si>
  <si>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</si>
  <si>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</si>
  <si>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</si>
  <si>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</si>
  <si>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</si>
  <si>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</si>
  <si>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</si>
  <si>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</si>
  <si>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</si>
  <si>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</si>
  <si>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</si>
  <si>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</si>
  <si>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</si>
  <si>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</si>
  <si>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</si>
  <si>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</si>
  <si>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</si>
  <si>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</si>
  <si>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</si>
  <si>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</si>
  <si>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</si>
  <si>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</si>
  <si>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</si>
  <si>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</si>
  <si>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</si>
  <si>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</si>
  <si>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</si>
  <si>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</si>
  <si>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</si>
  <si>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</si>
  <si>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</si>
  <si>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</si>
  <si>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</si>
  <si>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</si>
  <si>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</si>
  <si>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</si>
  <si>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</si>
  <si>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</si>
  <si>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</si>
  <si>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</si>
  <si>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</si>
  <si>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</si>
  <si>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</si>
  <si>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</si>
  <si>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</si>
  <si>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</si>
  <si>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</si>
  <si>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</si>
  <si>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</si>
  <si>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</si>
  <si>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</si>
  <si>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</si>
  <si>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</si>
  <si>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</si>
  <si>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</si>
  <si>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</si>
  <si>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</si>
  <si>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</si>
  <si>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</si>
  <si>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</si>
  <si>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</si>
  <si>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</si>
  <si>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</si>
  <si>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</si>
  <si>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</si>
  <si>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</si>
  <si>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</si>
  <si>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</si>
  <si>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</si>
  <si>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</si>
  <si>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</si>
  <si>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</si>
  <si>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</si>
  <si>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</si>
  <si>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</si>
  <si>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</si>
  <si>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</si>
  <si>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</si>
  <si>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</si>
  <si>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</si>
  <si>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</si>
  <si>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</si>
  <si>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</si>
  <si>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</si>
  <si>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</si>
  <si>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</si>
  <si>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</si>
  <si>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</si>
  <si>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</si>
  <si>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</si>
  <si>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</si>
  <si>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</si>
  <si>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</si>
  <si>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</si>
  <si>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</si>
  <si>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</si>
  <si>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</si>
  <si>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</si>
  <si>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</si>
  <si>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</si>
  <si>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</si>
  <si>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</si>
  <si>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</si>
  <si>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</si>
  <si>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</si>
  <si>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</si>
  <si>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</si>
  <si>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</si>
  <si>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</si>
  <si>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</si>
  <si>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</si>
  <si>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</si>
  <si>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</si>
  <si>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</si>
  <si>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</si>
  <si>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</si>
  <si>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</si>
  <si>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</si>
  <si>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</si>
  <si>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</si>
  <si>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</si>
  <si>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</si>
  <si>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</si>
  <si>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</si>
  <si>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</si>
  <si>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</si>
  <si>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</si>
  <si>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</si>
  <si>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</si>
  <si>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</si>
  <si>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</si>
  <si>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</si>
  <si>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</si>
  <si>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</si>
  <si>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</si>
  <si>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</si>
  <si>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</si>
  <si>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</si>
  <si>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</si>
  <si>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</si>
  <si>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</si>
  <si>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</si>
  <si>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</si>
  <si>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</si>
  <si>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</si>
  <si>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</si>
  <si>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</si>
  <si>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</si>
  <si>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</si>
  <si>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</si>
  <si>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</si>
  <si>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</si>
  <si>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</si>
  <si>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</si>
  <si>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</si>
  <si>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</si>
  <si>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</si>
  <si>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</si>
  <si>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</si>
  <si>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</si>
  <si>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</si>
  <si>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</si>
  <si>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</si>
  <si>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</si>
  <si>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</si>
  <si>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</si>
  <si>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</si>
  <si>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</si>
  <si>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</si>
  <si>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</si>
  <si>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</si>
  <si>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</si>
  <si>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</si>
  <si>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</si>
  <si>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</si>
  <si>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</si>
  <si>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</si>
  <si>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</si>
  <si>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</si>
  <si>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</si>
  <si>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</si>
  <si>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</si>
  <si>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</si>
  <si>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</si>
  <si>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</si>
  <si>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</si>
  <si>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</si>
  <si>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</si>
  <si>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</si>
  <si>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</si>
  <si>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</si>
  <si>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</si>
  <si>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</si>
  <si>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</si>
  <si>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</si>
  <si>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</si>
  <si>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</si>
  <si>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</si>
  <si>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</si>
  <si>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</si>
  <si>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</si>
  <si>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</si>
  <si>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</si>
  <si>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</si>
  <si>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</si>
  <si>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</si>
  <si>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</si>
  <si>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</si>
  <si>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</si>
  <si>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</si>
  <si>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</si>
  <si>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</si>
  <si>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</si>
  <si>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</si>
  <si>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</si>
  <si>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</si>
  <si>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</si>
  <si>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</si>
  <si>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</si>
  <si>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</si>
  <si>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</si>
  <si>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</si>
  <si>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</si>
  <si>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</si>
  <si>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</si>
  <si>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</si>
  <si>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</si>
  <si>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</si>
  <si>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</si>
  <si>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</si>
  <si>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</si>
  <si>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</si>
  <si>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</si>
  <si>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</si>
  <si>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</si>
  <si>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</si>
  <si>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</si>
  <si>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</si>
  <si>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</si>
  <si>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</si>
  <si>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</si>
  <si>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</si>
  <si>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</si>
  <si>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</si>
  <si>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</si>
  <si>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</si>
  <si>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</si>
  <si>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</si>
  <si>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</si>
  <si>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</si>
  <si>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</si>
  <si>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</si>
  <si>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</si>
  <si>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</si>
  <si>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</si>
  <si>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</si>
  <si>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</si>
  <si>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</si>
  <si>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</si>
  <si>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</si>
  <si>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</si>
  <si>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</si>
  <si>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</si>
  <si>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</si>
  <si>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</si>
  <si>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</si>
  <si>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</si>
  <si>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</si>
  <si>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</si>
  <si>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</si>
  <si>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</si>
  <si>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</si>
  <si>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</si>
  <si>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</si>
  <si>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</si>
  <si>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</si>
  <si>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</si>
  <si>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</si>
  <si>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</si>
  <si>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</si>
  <si>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</si>
  <si>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</si>
  <si>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</si>
  <si>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</si>
  <si>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</si>
  <si>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</si>
  <si>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</si>
  <si>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</si>
  <si>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</si>
  <si>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</si>
  <si>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</si>
  <si>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</si>
  <si>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</si>
  <si>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</si>
  <si>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</si>
  <si>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</si>
  <si>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</si>
  <si>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</si>
  <si>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</si>
  <si>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</si>
  <si>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</si>
  <si>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</si>
  <si>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</si>
  <si>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</si>
  <si>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</si>
  <si>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</si>
  <si>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</si>
  <si>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</si>
  <si>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</si>
  <si>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</si>
  <si>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</si>
  <si>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</si>
  <si>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</si>
  <si>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</si>
  <si>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</si>
  <si>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</si>
  <si>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</si>
  <si>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</si>
  <si>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</si>
  <si>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</si>
  <si>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</si>
  <si>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</si>
  <si>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</si>
  <si>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</si>
  <si>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</si>
  <si>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</si>
  <si>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</si>
  <si>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</si>
  <si>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</si>
  <si>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</si>
  <si>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</si>
  <si>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</si>
  <si>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</si>
  <si>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</si>
  <si>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</si>
  <si>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</si>
  <si>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</si>
  <si>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</si>
  <si>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</si>
  <si>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</si>
  <si>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</si>
  <si>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</si>
  <si>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</si>
  <si>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</si>
  <si>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</si>
  <si>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</si>
  <si>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</si>
  <si>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</si>
  <si>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</si>
  <si>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</si>
  <si>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</si>
  <si>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</si>
  <si>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</si>
  <si>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</si>
  <si>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</si>
  <si>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</si>
  <si>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</si>
  <si>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</si>
  <si>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</si>
  <si>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</si>
  <si>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</si>
  <si>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</si>
  <si>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</si>
  <si>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</si>
  <si>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</si>
  <si>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</si>
  <si>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</si>
  <si>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</si>
  <si>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</si>
  <si>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</si>
  <si>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</si>
  <si>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</si>
  <si>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</si>
  <si>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</si>
  <si>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</si>
  <si>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</si>
  <si>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</si>
  <si>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</si>
  <si>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</si>
  <si>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</si>
  <si>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</si>
  <si>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</si>
  <si>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</si>
  <si>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</si>
  <si>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</si>
  <si>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</si>
  <si>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</si>
  <si>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</si>
  <si>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</si>
  <si>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</si>
  <si>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</si>
  <si>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</si>
  <si>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</si>
  <si>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</si>
  <si>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</si>
  <si>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</si>
  <si>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</si>
  <si>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</si>
  <si>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</si>
  <si>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</si>
  <si>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</si>
  <si>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</si>
  <si>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</si>
  <si>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</si>
  <si>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</si>
  <si>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</si>
  <si>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</si>
  <si>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</si>
  <si>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</si>
  <si>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</si>
  <si>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</si>
  <si>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</si>
  <si>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</si>
  <si>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</si>
  <si>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</si>
  <si>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</si>
  <si>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</si>
  <si>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</si>
  <si>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</si>
  <si>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</si>
  <si>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</si>
  <si>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</si>
  <si>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</si>
  <si>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</si>
  <si>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</si>
  <si>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</si>
  <si>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</si>
  <si>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</si>
  <si>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</si>
  <si>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</si>
  <si>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</si>
  <si>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</si>
  <si>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</si>
  <si>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</si>
  <si>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</si>
  <si>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</si>
  <si>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</si>
  <si>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</si>
  <si>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</si>
  <si>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</si>
  <si>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</si>
  <si>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</si>
  <si>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</si>
  <si>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</si>
  <si>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</si>
  <si>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</si>
  <si>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</si>
  <si>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</si>
  <si>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</si>
  <si>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</si>
  <si>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</si>
  <si>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</si>
  <si>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</si>
  <si>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</si>
  <si>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</si>
  <si>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</si>
  <si>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</si>
  <si>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</si>
  <si>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</si>
  <si>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</si>
  <si>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</si>
  <si>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</si>
  <si>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</si>
  <si>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</si>
  <si>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</si>
  <si>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</si>
  <si>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</si>
  <si>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</si>
  <si>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</si>
  <si>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</si>
  <si>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</si>
  <si>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</si>
  <si>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</si>
  <si>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</si>
  <si>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</si>
  <si>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</si>
  <si>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</si>
  <si>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</si>
  <si>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</si>
  <si>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</si>
  <si>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</si>
  <si>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</si>
  <si>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</si>
  <si>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</si>
  <si>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</si>
  <si>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</si>
  <si>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</si>
  <si>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</si>
  <si>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</si>
  <si>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</si>
  <si>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</si>
  <si>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</si>
  <si>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</si>
  <si>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</si>
  <si>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</si>
  <si>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</si>
  <si>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</si>
  <si>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</si>
  <si>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</si>
  <si>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</si>
  <si>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</si>
  <si>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</si>
  <si>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</si>
  <si>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</si>
  <si>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</si>
  <si>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</si>
  <si>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</si>
  <si>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</si>
  <si>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</si>
  <si>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</si>
  <si>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</si>
  <si>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</si>
  <si>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</si>
  <si>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</si>
  <si>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</si>
  <si>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</si>
  <si>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</si>
  <si>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</si>
  <si>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</si>
  <si>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</si>
  <si>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</si>
  <si>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</si>
  <si>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</si>
  <si>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</si>
  <si>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</si>
  <si>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</si>
  <si>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</si>
  <si>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</si>
  <si>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</si>
  <si>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</si>
  <si>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</si>
  <si>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</si>
  <si>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</si>
  <si>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</si>
  <si>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</si>
  <si>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</si>
  <si>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</si>
  <si>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</si>
  <si>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</si>
  <si>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</si>
  <si>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</si>
  <si>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</si>
  <si>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</si>
  <si>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</si>
  <si>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</si>
  <si>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</si>
  <si>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</si>
  <si>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</si>
  <si>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</si>
  <si>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</si>
  <si>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</si>
  <si>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</si>
  <si>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</si>
  <si>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</si>
  <si>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</si>
  <si>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</si>
  <si>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</si>
  <si>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</si>
  <si>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</si>
  <si>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</si>
  <si>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</si>
  <si>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</si>
  <si>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</si>
  <si>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</si>
  <si>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</si>
  <si>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</si>
  <si>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</si>
  <si>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</si>
  <si>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</si>
  <si>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</si>
  <si>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</si>
  <si>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</si>
  <si>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</si>
  <si>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</si>
  <si>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</si>
  <si>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</si>
  <si>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</si>
  <si>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</si>
  <si>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</si>
  <si>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</si>
  <si>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</si>
  <si>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</si>
  <si>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</si>
  <si>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</si>
  <si>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</si>
  <si>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</si>
  <si>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</si>
  <si>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</si>
  <si>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</si>
  <si>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</si>
  <si>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</si>
  <si>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</si>
  <si>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</si>
  <si>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</si>
  <si>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</si>
  <si>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</si>
  <si>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</si>
  <si>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</si>
  <si>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</si>
  <si>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</si>
  <si>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</si>
  <si>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</si>
  <si>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</si>
  <si>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</si>
  <si>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</si>
  <si>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</si>
  <si>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</si>
  <si>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</si>
  <si>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</si>
  <si>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</si>
  <si>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</si>
  <si>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</si>
  <si>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</si>
  <si>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</si>
  <si>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</si>
  <si>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</si>
  <si>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</si>
  <si>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</si>
  <si>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</si>
  <si>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</si>
  <si>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</si>
  <si>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</si>
  <si>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</si>
  <si>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</si>
  <si>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</si>
  <si>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</si>
  <si>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</si>
  <si>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</si>
  <si>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</si>
  <si>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</si>
  <si>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</si>
  <si>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</si>
  <si>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</si>
  <si>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</si>
  <si>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</si>
  <si>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</si>
  <si>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</si>
  <si>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</si>
  <si>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</si>
  <si>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</si>
  <si>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</si>
  <si>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</si>
  <si>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</si>
  <si>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</si>
  <si>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</si>
  <si>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</si>
  <si>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</si>
  <si>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</si>
  <si>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</si>
  <si>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</si>
  <si>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</si>
  <si>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</si>
  <si>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</si>
  <si>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</si>
  <si>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</si>
  <si>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</si>
  <si>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</si>
  <si>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</si>
  <si>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</si>
  <si>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</si>
  <si>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</si>
  <si>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</si>
  <si>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</si>
  <si>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</si>
  <si>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</si>
  <si>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</si>
  <si>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</si>
  <si>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</si>
  <si>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</si>
  <si>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</si>
  <si>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</si>
  <si>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</si>
  <si>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</si>
  <si>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</si>
  <si>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</si>
  <si>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</si>
  <si>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</si>
  <si>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</si>
  <si>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</si>
  <si>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</si>
  <si>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</si>
  <si>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</si>
  <si>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</si>
  <si>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</si>
  <si>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</si>
  <si>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</si>
  <si>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</si>
  <si>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</si>
  <si>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</si>
  <si>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</si>
  <si>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</si>
  <si>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</si>
  <si>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</si>
  <si>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</si>
  <si>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</si>
  <si>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</si>
  <si>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</si>
  <si>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</si>
  <si>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</si>
  <si>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</si>
  <si>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</si>
  <si>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</si>
  <si>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</si>
  <si>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</si>
  <si>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</si>
  <si>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</si>
  <si>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</si>
  <si>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</si>
  <si>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</si>
  <si>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</si>
  <si>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</si>
  <si>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</si>
  <si>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</si>
  <si>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</si>
  <si>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</si>
  <si>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</si>
  <si>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</si>
  <si>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</si>
  <si>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</si>
  <si>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</si>
  <si>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</si>
  <si>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</si>
  <si>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</si>
  <si>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</si>
  <si>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</si>
  <si>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</si>
  <si>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</si>
  <si>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</si>
  <si>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</si>
  <si>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</si>
  <si>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</si>
  <si>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</si>
  <si>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</si>
  <si>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</si>
  <si>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</si>
  <si>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</si>
  <si>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</si>
  <si>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</si>
  <si>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</si>
  <si>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</si>
  <si>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</si>
  <si>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</si>
  <si>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</si>
  <si>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</si>
  <si>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</si>
  <si>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</si>
  <si>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</si>
  <si>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</si>
  <si>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</si>
  <si>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</si>
  <si>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</si>
  <si>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</si>
  <si>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</si>
  <si>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</si>
  <si>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</si>
  <si>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</si>
  <si>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</si>
  <si>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</si>
  <si>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</si>
  <si>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</si>
  <si>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</si>
  <si>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</si>
  <si>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</si>
  <si>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</si>
  <si>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</si>
  <si>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</si>
  <si>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</si>
  <si>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</si>
  <si>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</si>
  <si>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</si>
  <si>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</si>
  <si>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</si>
  <si>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</si>
  <si>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</si>
  <si>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</si>
  <si>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</si>
  <si>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</si>
  <si>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</si>
  <si>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</si>
  <si>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</si>
  <si>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</si>
  <si>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</si>
  <si>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</si>
  <si>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</si>
  <si>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</si>
  <si>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</si>
  <si>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</si>
  <si>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</si>
  <si>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</si>
  <si>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</si>
  <si>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</si>
  <si>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</si>
  <si>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</si>
  <si>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</si>
  <si>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</si>
  <si>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</si>
  <si>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</si>
  <si>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</si>
  <si>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</si>
  <si>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</si>
  <si>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</si>
  <si>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</si>
  <si>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</si>
  <si>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</si>
  <si>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</si>
  <si>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</si>
  <si>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</si>
  <si>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</si>
  <si>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</si>
  <si>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</si>
  <si>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</si>
  <si>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</si>
  <si>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</si>
  <si>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</si>
  <si>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</si>
  <si>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</si>
  <si>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</si>
  <si>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</si>
  <si>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</si>
  <si>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</si>
  <si>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</si>
  <si>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</si>
  <si>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</si>
  <si>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</si>
  <si>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</si>
  <si>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</si>
  <si>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</si>
  <si>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</si>
  <si>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</si>
  <si>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</si>
  <si>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</si>
  <si>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</si>
  <si>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</si>
  <si>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</si>
  <si>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</si>
  <si>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</si>
  <si>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</si>
  <si>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</si>
  <si>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</si>
  <si>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</si>
  <si>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</si>
  <si>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</si>
  <si>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</si>
  <si>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</si>
  <si>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</si>
  <si>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</si>
  <si>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</si>
  <si>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</si>
  <si>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</si>
  <si>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</si>
  <si>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</si>
  <si>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</si>
  <si>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</si>
  <si>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</si>
  <si>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</si>
  <si>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</si>
  <si>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</si>
  <si>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</si>
  <si>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</si>
  <si>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</si>
  <si>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</si>
  <si>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</si>
  <si>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</si>
  <si>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</si>
  <si>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</si>
  <si>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</si>
  <si>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</si>
  <si>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</si>
  <si>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</si>
  <si>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</si>
  <si>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</si>
  <si>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</si>
  <si>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</si>
  <si>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</si>
  <si>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</si>
  <si>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</si>
  <si>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</si>
  <si>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</si>
  <si>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</si>
  <si>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</si>
  <si>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</si>
  <si>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</si>
  <si>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</si>
  <si>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</si>
  <si>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</si>
  <si>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</si>
  <si>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</si>
  <si>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</si>
  <si>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</si>
  <si>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</si>
  <si>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</si>
  <si>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</si>
  <si>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</si>
  <si>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</si>
  <si>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</si>
  <si>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</si>
  <si>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</si>
  <si>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</si>
  <si>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</si>
  <si>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</si>
  <si>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</si>
  <si>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</si>
  <si>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</si>
  <si>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</si>
  <si>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</si>
  <si>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</si>
  <si>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</si>
  <si>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</si>
  <si>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</si>
  <si>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</si>
  <si>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</si>
  <si>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</si>
  <si>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</si>
  <si>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</si>
  <si>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</si>
  <si>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</si>
  <si>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</si>
  <si>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</si>
  <si>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</si>
  <si>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</si>
  <si>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</si>
  <si>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</si>
  <si>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</si>
  <si>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</si>
  <si>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</si>
  <si>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</si>
  <si>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</si>
  <si>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</si>
  <si>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</si>
  <si>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</si>
  <si>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</si>
  <si>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</si>
  <si>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</si>
  <si>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</si>
  <si>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</si>
  <si>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</si>
  <si>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</si>
  <si>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</si>
  <si>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</si>
  <si>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</si>
  <si>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</si>
  <si>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</si>
  <si>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</si>
  <si>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</si>
  <si>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</si>
  <si>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</si>
  <si>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</si>
  <si>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</si>
  <si>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</si>
  <si>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</si>
  <si>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</si>
  <si>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</si>
  <si>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</si>
  <si>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</si>
  <si>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</si>
  <si>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</si>
  <si>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</si>
  <si>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</si>
  <si>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</si>
  <si>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</si>
  <si>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</si>
  <si>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</si>
  <si>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</si>
  <si>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</si>
  <si>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</si>
  <si>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</si>
  <si>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</si>
  <si>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</si>
  <si>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</si>
  <si>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</si>
  <si>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</si>
  <si>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</si>
  <si>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</si>
  <si>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</si>
  <si>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</si>
  <si>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</si>
  <si>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</si>
  <si>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</si>
  <si>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</si>
  <si>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</si>
  <si>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</si>
  <si>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</si>
  <si>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</si>
  <si>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</si>
  <si>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</si>
  <si>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</si>
  <si>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</si>
  <si>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</si>
  <si>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</si>
  <si>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</si>
  <si>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</si>
  <si>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</si>
  <si>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</si>
  <si>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</si>
  <si>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</si>
  <si>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</si>
  <si>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</si>
  <si>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</si>
  <si>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</si>
  <si>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</si>
  <si>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</si>
  <si>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</si>
  <si>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</si>
  <si>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</si>
  <si>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</si>
  <si>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</si>
  <si>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</si>
  <si>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</si>
  <si>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</si>
  <si>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</si>
  <si>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</si>
  <si>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</si>
  <si>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</si>
  <si>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</si>
  <si>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</si>
  <si>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</si>
  <si>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</si>
  <si>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</si>
  <si>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</si>
  <si>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</si>
  <si>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</si>
  <si>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</si>
  <si>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</si>
  <si>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</si>
  <si>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</si>
  <si>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</si>
  <si>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</si>
  <si>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</si>
  <si>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</si>
  <si>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</si>
  <si>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</si>
  <si>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</si>
  <si>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</si>
  <si>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</si>
  <si>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</si>
  <si>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</si>
  <si>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</si>
  <si>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</si>
  <si>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</si>
  <si>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</si>
  <si>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</si>
  <si>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</si>
  <si>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</si>
  <si>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</si>
  <si>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</si>
  <si>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</si>
  <si>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</si>
  <si>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</si>
  <si>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</si>
  <si>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</si>
  <si>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</si>
  <si>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</si>
  <si>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</si>
  <si>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</si>
  <si>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</si>
  <si>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</si>
  <si>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</si>
  <si>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</si>
  <si>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</si>
  <si>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</si>
  <si>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</si>
  <si>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</si>
  <si>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</si>
  <si>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</si>
  <si>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</si>
  <si>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</si>
  <si>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</si>
  <si>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</si>
  <si>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</si>
  <si>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</si>
  <si>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</si>
  <si>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</si>
  <si>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</si>
  <si>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</si>
  <si>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</si>
  <si>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</si>
  <si>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</si>
  <si>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</si>
  <si>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</si>
  <si>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</si>
  <si>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</si>
  <si>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</si>
  <si>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</si>
  <si>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</si>
  <si>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</si>
  <si>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</si>
  <si>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</si>
  <si>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</si>
  <si>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</si>
  <si>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</si>
  <si>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</si>
  <si>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</si>
  <si>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</si>
  <si>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</si>
  <si>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</si>
  <si>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</si>
  <si>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</si>
  <si>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</si>
  <si>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</si>
  <si>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</si>
  <si>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</si>
  <si>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</si>
  <si>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</si>
  <si>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</si>
  <si>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</si>
  <si>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</si>
  <si>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</si>
  <si>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</si>
  <si>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</si>
  <si>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</si>
  <si>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</si>
  <si>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</si>
  <si>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</si>
  <si>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</si>
  <si>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</si>
  <si>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</si>
  <si>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</si>
  <si>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</si>
  <si>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</si>
  <si>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</si>
  <si>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</si>
  <si>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</si>
  <si>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</si>
  <si>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</si>
  <si>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</si>
  <si>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</si>
  <si>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</si>
  <si>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</si>
  <si>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</si>
  <si>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</si>
  <si>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</si>
  <si>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</si>
  <si>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</si>
  <si>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</si>
  <si>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</si>
  <si>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</si>
  <si>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</si>
  <si>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</si>
  <si>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</si>
  <si>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</si>
  <si>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</si>
  <si>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</si>
  <si>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</si>
  <si>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</si>
  <si>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</si>
  <si>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</si>
  <si>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</si>
  <si>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</si>
  <si>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</si>
  <si>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</si>
  <si>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</si>
  <si>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</si>
  <si>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</si>
  <si>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</si>
  <si>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</si>
  <si>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</si>
  <si>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</si>
  <si>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</si>
  <si>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</si>
  <si>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</si>
  <si>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</si>
  <si>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</si>
  <si>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</si>
  <si>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</si>
  <si>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</si>
  <si>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</si>
  <si>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</si>
  <si>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</si>
  <si>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</si>
  <si>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</si>
  <si>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</si>
  <si>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</si>
  <si>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</si>
  <si>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</si>
  <si>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</si>
  <si>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</si>
  <si>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</si>
  <si>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</si>
  <si>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</si>
  <si>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</si>
  <si>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</si>
  <si>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</si>
  <si>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</si>
  <si>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</si>
  <si>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</si>
  <si>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</si>
  <si>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</si>
  <si>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</si>
  <si>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</si>
  <si>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</si>
  <si>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</si>
  <si>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</si>
  <si>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</si>
  <si>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</si>
  <si>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</si>
  <si>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</si>
  <si>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</si>
  <si>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</si>
  <si>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</si>
  <si>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</si>
  <si>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</si>
  <si>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</si>
  <si>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</si>
  <si>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</si>
  <si>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</si>
  <si>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</si>
  <si>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</si>
  <si>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</si>
  <si>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</si>
  <si>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</si>
  <si>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</si>
  <si>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</si>
  <si>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</si>
  <si>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EVESHAM TWP</t>
  </si>
  <si>
    <t>NEWARK CITY</t>
  </si>
  <si>
    <t>HARRISON TWP</t>
  </si>
  <si>
    <t>CLINTON TWP</t>
  </si>
  <si>
    <t>RARITAN TWP</t>
  </si>
  <si>
    <t>HOWELL TWP</t>
  </si>
  <si>
    <t>MARLBORO TWP</t>
  </si>
  <si>
    <t>MILLSTONE TWP</t>
  </si>
  <si>
    <t>ROCKAWAY TWP</t>
  </si>
  <si>
    <t>BRICK TWP</t>
  </si>
  <si>
    <t>STAFFORD TWP</t>
  </si>
  <si>
    <t>WANTAGE TWP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</si>
  <si>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</si>
  <si>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</si>
  <si>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</si>
  <si>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</si>
  <si>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</si>
  <si>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</si>
  <si>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</si>
  <si>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</si>
  <si>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</si>
  <si>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</si>
  <si>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</si>
  <si>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</si>
  <si>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</si>
  <si>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</si>
  <si>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</si>
  <si>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</si>
  <si>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</si>
  <si>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MONROE TWP</t>
  </si>
  <si>
    <t>ALEXANDRIA TWP</t>
  </si>
  <si>
    <t>EAST AMWELL TWP</t>
  </si>
  <si>
    <t>UPPER FREEHOLD TWP</t>
  </si>
  <si>
    <t>WALL TWP</t>
  </si>
  <si>
    <t>UNION TWP</t>
  </si>
  <si>
    <t>WASHINGTON TWP</t>
  </si>
  <si>
    <t>JERSEY CITY</t>
  </si>
  <si>
    <t>STILLWATER TWP</t>
  </si>
  <si>
    <t>PITTSGROVE TWP</t>
  </si>
  <si>
    <t>Princeton (1114)</t>
  </si>
  <si>
    <t>LACEY TWP</t>
  </si>
  <si>
    <t>VINELAND CITY</t>
  </si>
  <si>
    <t>EAGLESWOOD TWP</t>
  </si>
  <si>
    <t>BORDENTOWN TWP</t>
  </si>
  <si>
    <t>OCEAN TWP</t>
  </si>
  <si>
    <t>WEST MILFORD TWP</t>
  </si>
  <si>
    <t>BRANCHBURG TWP</t>
  </si>
  <si>
    <t>FRANKLIN TWP</t>
  </si>
  <si>
    <t>See Princeton (1114)</t>
  </si>
  <si>
    <t>GREEN TWP</t>
  </si>
  <si>
    <t>EWING TWP</t>
  </si>
  <si>
    <t>LODI BORO</t>
  </si>
  <si>
    <t>CRANBURY TWP</t>
  </si>
  <si>
    <t>METUCHEN BORO</t>
  </si>
  <si>
    <t>WOODBRIDGE TWP</t>
  </si>
  <si>
    <t>FREEHOLD TWP</t>
  </si>
  <si>
    <t>DOVER TWP</t>
  </si>
  <si>
    <t>MANNINGTON TWP</t>
  </si>
  <si>
    <t>VERNON TWP</t>
  </si>
  <si>
    <t>PARAMUS BORO</t>
  </si>
  <si>
    <t>WOOD-RIDGE BORO</t>
  </si>
  <si>
    <t>HAINESPORT TWP</t>
  </si>
  <si>
    <t>PEMBERTON TWP</t>
  </si>
  <si>
    <t>EAST BRUNSWICK TWP</t>
  </si>
  <si>
    <t>QUINTON TWP</t>
  </si>
  <si>
    <t>MONTGOMERY TWP</t>
  </si>
  <si>
    <t>PRINCETON (CONSOLIDATED)</t>
  </si>
  <si>
    <t>EDGEWATER BORO</t>
  </si>
  <si>
    <t>CINNAMINSON TWP</t>
  </si>
  <si>
    <t>DEERFIELD TWP</t>
  </si>
  <si>
    <t>MONTCLAIR TOWN</t>
  </si>
  <si>
    <t>CARTERET BORO</t>
  </si>
  <si>
    <t>LONG BRANCH CITY</t>
  </si>
  <si>
    <t>HANOVER TWP</t>
  </si>
  <si>
    <t>ROSELLE BORO</t>
  </si>
  <si>
    <t>MAPLEWOOD TWP</t>
  </si>
  <si>
    <t>MILLBURN TWP</t>
  </si>
  <si>
    <t>EAST GREENWICH TWP</t>
  </si>
  <si>
    <t>ABERDEEN TWP</t>
  </si>
  <si>
    <t>BRIDGEWATER TWP</t>
  </si>
  <si>
    <t>HARDWICK TWP</t>
  </si>
  <si>
    <t>OCEAN CITY</t>
  </si>
  <si>
    <t>WALDWICK BORO</t>
  </si>
  <si>
    <t>SUSSEX BORO</t>
  </si>
  <si>
    <t>CEDAR GROVE TWP</t>
  </si>
  <si>
    <t>BUENA VISTA TWP</t>
  </si>
  <si>
    <t>HAMILTON TWP</t>
  </si>
  <si>
    <t>HAMMONTON TOWN</t>
  </si>
  <si>
    <t>WYCKOFF TWP</t>
  </si>
  <si>
    <t>CHESTERFIELD TWP</t>
  </si>
  <si>
    <t>MEDFORD TWP</t>
  </si>
  <si>
    <t>CHERRY HILL TWP</t>
  </si>
  <si>
    <t>GLOUCESTER TWP</t>
  </si>
  <si>
    <t>WINSLOW TWP</t>
  </si>
  <si>
    <t>AVALON BORO</t>
  </si>
  <si>
    <t>DENNIS TWP</t>
  </si>
  <si>
    <t>UPPER TWP</t>
  </si>
  <si>
    <t>WEST CALDWELL BORO</t>
  </si>
  <si>
    <t>DEPTFORD TWP</t>
  </si>
  <si>
    <t>POINT PLEASANT BORO</t>
  </si>
  <si>
    <t>CLIFTON CITY</t>
  </si>
  <si>
    <t>TOTOWA BORO</t>
  </si>
  <si>
    <t>OLDMANS TWP</t>
  </si>
  <si>
    <t>BERNARDS TWP</t>
  </si>
  <si>
    <t>HOPATCONG BORO</t>
  </si>
  <si>
    <t>RAHWAY CITY</t>
  </si>
  <si>
    <t>BLAIRSTOWN TWP</t>
  </si>
  <si>
    <t>KNOWLTON TWP</t>
  </si>
  <si>
    <t>WHITE TWP</t>
  </si>
  <si>
    <t>HACKENSACK CITY</t>
  </si>
  <si>
    <t>MAHWAH TWP</t>
  </si>
  <si>
    <t>CAMDEN CITY</t>
  </si>
  <si>
    <t>LAWRENCE TWP</t>
  </si>
  <si>
    <t>PENNINGTON BORO</t>
  </si>
  <si>
    <t>ROBBINSVILLE</t>
  </si>
  <si>
    <t>OLD BRIDGE TWP</t>
  </si>
  <si>
    <t>NEPTUNE TWP</t>
  </si>
  <si>
    <t>FLORHAM PARK BORO</t>
  </si>
  <si>
    <t>BEACHWOOD BORO</t>
  </si>
  <si>
    <t>PLUMSTED TWP</t>
  </si>
  <si>
    <t>SEASIDE PARK BORO</t>
  </si>
  <si>
    <t>POHATCONG TWP</t>
  </si>
  <si>
    <t>OAKLAND BORO</t>
  </si>
  <si>
    <t>LINDENWOLD BORO</t>
  </si>
  <si>
    <t>GLASSBORO BORO</t>
  </si>
  <si>
    <t>HOBOKEN CITY</t>
  </si>
  <si>
    <t>FREEHOLD BORO</t>
  </si>
  <si>
    <t>LAVALLETTE BORO</t>
  </si>
  <si>
    <t>HILLSBOROUGH TWP</t>
  </si>
  <si>
    <t>SANDYSTON TWP</t>
  </si>
  <si>
    <t>WASHINGTON BORO</t>
  </si>
  <si>
    <t>MIDLAND PARK BORO</t>
  </si>
  <si>
    <t>SADDLE BROOK TWP</t>
  </si>
  <si>
    <t>MOUNT LAUREL TWP</t>
  </si>
  <si>
    <t>PISCATAWAY TWP</t>
  </si>
  <si>
    <t>BERKELEY TWP</t>
  </si>
  <si>
    <t>GARWOOD BORO</t>
  </si>
  <si>
    <t>SOMERVILLE BORO</t>
  </si>
  <si>
    <t>OXFORD TWP</t>
  </si>
  <si>
    <t>BURLINGTON TWP</t>
  </si>
  <si>
    <t>WESTAMPTON TWP</t>
  </si>
  <si>
    <t>SOUTH RIVER BORO</t>
  </si>
  <si>
    <t>ALLAMUCHY TWP</t>
  </si>
  <si>
    <t>LUMBERTON TWP</t>
  </si>
  <si>
    <t>RUNNEMEDE BORO</t>
  </si>
  <si>
    <t>HOPE TWP</t>
  </si>
  <si>
    <t>RARITAN BORO</t>
  </si>
  <si>
    <t>BERNARDSVILLE BORO</t>
  </si>
  <si>
    <t>LITTLE FALLS TWP</t>
  </si>
  <si>
    <t>MANASQUAN BORO</t>
  </si>
  <si>
    <t>WEYMOUTH TWP</t>
  </si>
  <si>
    <t>ORANGE CITY</t>
  </si>
  <si>
    <t>FRENCHTOWN BORO</t>
  </si>
  <si>
    <t>20190307</t>
  </si>
  <si>
    <t>20190408</t>
  </si>
  <si>
    <t>Missing data</t>
  </si>
  <si>
    <t>GALLOWAY TWP</t>
  </si>
  <si>
    <t>LONGPORT BORO</t>
  </si>
  <si>
    <t>MARGATE CITY</t>
  </si>
  <si>
    <t>BOGOTA BORO</t>
  </si>
  <si>
    <t>ENGLEWOOD CITY</t>
  </si>
  <si>
    <t>FAIR LAWN BORO</t>
  </si>
  <si>
    <t>FRANKLIN LAKES BORO</t>
  </si>
  <si>
    <t>GARFIELD CITY</t>
  </si>
  <si>
    <t>MONTVALE BORO</t>
  </si>
  <si>
    <t>OLD TAPPAN BORO</t>
  </si>
  <si>
    <t>PARK RIDGE BORO</t>
  </si>
  <si>
    <t>MOORESTOWN TWP</t>
  </si>
  <si>
    <t>TABERNACLE TWP</t>
  </si>
  <si>
    <t>HADDON TWP</t>
  </si>
  <si>
    <t>PENNSAUKEN TWP</t>
  </si>
  <si>
    <t>SOMERDALE BORO</t>
  </si>
  <si>
    <t>MIDDLE TWP</t>
  </si>
  <si>
    <t>NORTH WILDWOOD CITY</t>
  </si>
  <si>
    <t>WOODBINE BORO</t>
  </si>
  <si>
    <t>BRIDGETON CITY</t>
  </si>
  <si>
    <t>COMMERCIAL TWP</t>
  </si>
  <si>
    <t>DOWNE TWP</t>
  </si>
  <si>
    <t>STOW CREEK TWP</t>
  </si>
  <si>
    <t>EAST ORANGE CITY</t>
  </si>
  <si>
    <t>NUTLEY TOWN</t>
  </si>
  <si>
    <t>WEST DEPTFORD TWP</t>
  </si>
  <si>
    <t>BAYONNE CITY</t>
  </si>
  <si>
    <t>GUTTENBERG TOWN</t>
  </si>
  <si>
    <t>BETHLEHEM TWP</t>
  </si>
  <si>
    <t>HOLLAND TWP</t>
  </si>
  <si>
    <t>LEBANON BORO</t>
  </si>
  <si>
    <t>LEBANON TWP</t>
  </si>
  <si>
    <t>READINGTON TWP</t>
  </si>
  <si>
    <t>WEST AMWELL TWP</t>
  </si>
  <si>
    <t>WEST WINDSOR TWP</t>
  </si>
  <si>
    <t>EDISON TWP</t>
  </si>
  <si>
    <t>NEW BRUNSWICK CITY</t>
  </si>
  <si>
    <t>SOUTH BRUNSWICK TWP</t>
  </si>
  <si>
    <t>SOUTH PLAINFIELD BORO</t>
  </si>
  <si>
    <t>ATLANTIC HIGHLANDS BORO</t>
  </si>
  <si>
    <t>BRIELLE BORO</t>
  </si>
  <si>
    <t>HOLMDEL TWP</t>
  </si>
  <si>
    <t>KEYPORT BORO</t>
  </si>
  <si>
    <t>RED BANK BORO</t>
  </si>
  <si>
    <t>SHREWSBURY TWP</t>
  </si>
  <si>
    <t>SPRING LAKE BORO</t>
  </si>
  <si>
    <t>WEST LONG BRANCH BORO</t>
  </si>
  <si>
    <t>BUTLER BORO</t>
  </si>
  <si>
    <t>CHATHAM BORO</t>
  </si>
  <si>
    <t>MADISON BORO</t>
  </si>
  <si>
    <t>MONTVILLE TWP</t>
  </si>
  <si>
    <t>MOUNT ARLINGTON BORO</t>
  </si>
  <si>
    <t>PEQUANNOCK TWP</t>
  </si>
  <si>
    <t>LAKEWOOD TWP</t>
  </si>
  <si>
    <t>LITTLE EGG HARBOR TWP</t>
  </si>
  <si>
    <t>SURF CITY BORO</t>
  </si>
  <si>
    <t>LOWER ALLOWAYS CREEK TWP</t>
  </si>
  <si>
    <t>PENNSVILLE TWP</t>
  </si>
  <si>
    <t>UPPER PITTSGROVE TWP</t>
  </si>
  <si>
    <t>WARREN TWP</t>
  </si>
  <si>
    <t>FRANKFORD TWP</t>
  </si>
  <si>
    <t>OGDENSBURG BORO</t>
  </si>
  <si>
    <t>FANWOOD BORO</t>
  </si>
  <si>
    <t>SCOTCH PLAINS TWP</t>
  </si>
  <si>
    <t>SPRINGFIELD TWP</t>
  </si>
  <si>
    <t>HACKETTSTOWN TOWN</t>
  </si>
  <si>
    <t>Square feet of nonresidential construction reported on certificates of occupancy, January - March 2019</t>
  </si>
  <si>
    <t>Source: New Jersey Department of Community Affairs, 5/7/19</t>
  </si>
  <si>
    <t>20190507</t>
  </si>
  <si>
    <t>PLEASANTVILLE CITY</t>
  </si>
  <si>
    <t>SOMERS POINT CITY</t>
  </si>
  <si>
    <t>CLIFFSIDE PARK BORO</t>
  </si>
  <si>
    <t>ELMWOOD PARK BORO</t>
  </si>
  <si>
    <t>HARRINGTON PARK BORO</t>
  </si>
  <si>
    <t>PALISADES PARK BORO</t>
  </si>
  <si>
    <t>MANSFIELD TWP</t>
  </si>
  <si>
    <t>NEW HANOVER TWP</t>
  </si>
  <si>
    <t>NORTH HANOVER TWP</t>
  </si>
  <si>
    <t>SHAMONG TWP</t>
  </si>
  <si>
    <t>SOUTHAMPTON TWP</t>
  </si>
  <si>
    <t>VOORHEES TWP</t>
  </si>
  <si>
    <t>MAURICE RIVER TWP</t>
  </si>
  <si>
    <t>MILLVILLE CITY</t>
  </si>
  <si>
    <t>LIVINGSTON TWP</t>
  </si>
  <si>
    <t>WEST ORANGE TOWN</t>
  </si>
  <si>
    <t>ELK TWP</t>
  </si>
  <si>
    <t>SWEDESBORO BORO</t>
  </si>
  <si>
    <t>DELAWARE TWP</t>
  </si>
  <si>
    <t>LAMBERTVILLE CITY</t>
  </si>
  <si>
    <t>HOPEWELL TWP</t>
  </si>
  <si>
    <t>TRENTON CITY</t>
  </si>
  <si>
    <t>MANALAPAN TWP</t>
  </si>
  <si>
    <t>HAZLET TWP</t>
  </si>
  <si>
    <t>SEA GIRT BORO</t>
  </si>
  <si>
    <t>SHREWSBURY BORO</t>
  </si>
  <si>
    <t>MENDHAM TWP</t>
  </si>
  <si>
    <t>MORRISTOWN TOWN</t>
  </si>
  <si>
    <t>TWP OF BARNEGAT</t>
  </si>
  <si>
    <t>PASSAIC CITY</t>
  </si>
  <si>
    <t>WOODLAND PARK BORO</t>
  </si>
  <si>
    <t>BEDMINSTER TWP</t>
  </si>
  <si>
    <t>GREEN BROOK TWP</t>
  </si>
  <si>
    <t>WATCHUNG BORO</t>
  </si>
  <si>
    <t>LAFAYETTE TWP</t>
  </si>
  <si>
    <t>PLAINFIELD CITY</t>
  </si>
  <si>
    <t>ALPHA BORO</t>
  </si>
  <si>
    <t>GREENWICH TWP</t>
  </si>
  <si>
    <t>HARMONY TWP</t>
  </si>
  <si>
    <t>LOPATCONG TWP</t>
  </si>
  <si>
    <t>PHILLIPSBURG TOWN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</si>
</sst>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6" fillId="2" borderId="0" xfId="0" applyNumberFormat="1" applyFont="1" applyAlignment="1">
      <alignment horizontal="center"/>
    </xf>
    <xf numFmtId="3" fontId="5" fillId="2" borderId="11" xfId="0" applyNumberFormat="1" applyFont="1" applyBorder="1" applyAlignment="1">
      <alignment horizontal="left"/>
    </xf>
    <xf numFmtId="0" fontId="9" fillId="2" borderId="0" xfId="0" applyNumberFormat="1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  <xf numFmtId="3" fontId="5" fillId="2" borderId="11" xfId="0" applyNumberFormat="1" applyFont="1" applyBorder="1" applyAlignment="1">
      <alignment/>
    </xf>
    <xf numFmtId="0" fontId="9" fillId="2" borderId="0" xfId="0" applyNumberFormat="1" applyFont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49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1955</v>
      </c>
      <c r="B1"/>
      <c r="D1"/>
      <c r="F1"/>
    </row>
    <row r="2" spans="1:22" s="12" customFormat="1" ht="12.75">
      <c r="A2" s="12" t="s">
        <v>1956</v>
      </c>
      <c r="C2" s="45"/>
      <c r="V2" s="29"/>
    </row>
    <row r="3" spans="3:22" s="12" customFormat="1" ht="12.75">
      <c r="C3" s="49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1" t="s">
        <v>1757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2"/>
      <c r="D7" s="18" t="s">
        <v>1420</v>
      </c>
      <c r="E7" s="26"/>
      <c r="F7" s="18">
        <f>SUM(F31:F53)</f>
        <v>117157</v>
      </c>
      <c r="G7" s="18">
        <f aca="true" t="shared" si="0" ref="G7:T7">SUM(G31:G53)</f>
        <v>9326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2729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1200</v>
      </c>
      <c r="T7" s="18">
        <f t="shared" si="0"/>
        <v>29939</v>
      </c>
      <c r="U7" s="18"/>
      <c r="V7" s="31"/>
    </row>
    <row r="8" spans="2:22" s="13" customFormat="1" ht="12.75">
      <c r="B8" s="24"/>
      <c r="C8" s="52"/>
      <c r="D8" s="18" t="s">
        <v>1487</v>
      </c>
      <c r="E8" s="26"/>
      <c r="F8" s="18">
        <f>SUM(F54:F123)</f>
        <v>115048</v>
      </c>
      <c r="G8" s="18">
        <f aca="true" t="shared" si="1" ref="G8:T8">SUM(G54:G123)</f>
        <v>41537</v>
      </c>
      <c r="H8" s="18">
        <f t="shared" si="1"/>
        <v>0</v>
      </c>
      <c r="I8" s="18">
        <f t="shared" si="1"/>
        <v>35037</v>
      </c>
      <c r="J8" s="18">
        <f t="shared" si="1"/>
        <v>2641</v>
      </c>
      <c r="K8" s="18">
        <f t="shared" si="1"/>
        <v>45000</v>
      </c>
      <c r="L8" s="18">
        <f t="shared" si="1"/>
        <v>0</v>
      </c>
      <c r="M8" s="18">
        <f t="shared" si="1"/>
        <v>417161</v>
      </c>
      <c r="N8" s="18">
        <f t="shared" si="1"/>
        <v>285482</v>
      </c>
      <c r="O8" s="18">
        <f t="shared" si="1"/>
        <v>600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2260</v>
      </c>
      <c r="T8" s="18">
        <f t="shared" si="1"/>
        <v>4284</v>
      </c>
      <c r="U8" s="18"/>
      <c r="V8" s="31"/>
    </row>
    <row r="9" spans="2:22" s="13" customFormat="1" ht="12.75">
      <c r="B9" s="24"/>
      <c r="C9" s="52"/>
      <c r="D9" s="18" t="s">
        <v>1698</v>
      </c>
      <c r="E9" s="26"/>
      <c r="F9" s="18">
        <f>SUM(F124:F163)</f>
        <v>10350</v>
      </c>
      <c r="G9" s="18">
        <f aca="true" t="shared" si="2" ref="G9:T9">SUM(G124:G163)</f>
        <v>18089</v>
      </c>
      <c r="H9" s="18">
        <f t="shared" si="2"/>
        <v>0</v>
      </c>
      <c r="I9" s="18">
        <f t="shared" si="2"/>
        <v>76838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23263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1841839</v>
      </c>
      <c r="T9" s="18">
        <f t="shared" si="2"/>
        <v>27294</v>
      </c>
      <c r="U9" s="18"/>
      <c r="V9" s="31"/>
    </row>
    <row r="10" spans="2:22" s="13" customFormat="1" ht="12.75">
      <c r="B10" s="24"/>
      <c r="C10" s="52"/>
      <c r="D10" s="18" t="s">
        <v>97</v>
      </c>
      <c r="E10" s="26"/>
      <c r="F10" s="18">
        <f>SUM(F164:F200)</f>
        <v>157127</v>
      </c>
      <c r="G10" s="18">
        <f aca="true" t="shared" si="3" ref="G10:T10">SUM(G164:G200)</f>
        <v>14855</v>
      </c>
      <c r="H10" s="18">
        <f t="shared" si="3"/>
        <v>0</v>
      </c>
      <c r="I10" s="18">
        <f t="shared" si="3"/>
        <v>8140</v>
      </c>
      <c r="J10" s="18">
        <f t="shared" si="3"/>
        <v>125000</v>
      </c>
      <c r="K10" s="18">
        <f t="shared" si="3"/>
        <v>0</v>
      </c>
      <c r="L10" s="18">
        <f t="shared" si="3"/>
        <v>0</v>
      </c>
      <c r="M10" s="18">
        <f t="shared" si="3"/>
        <v>167387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33164</v>
      </c>
      <c r="S10" s="18">
        <f t="shared" si="3"/>
        <v>4769</v>
      </c>
      <c r="T10" s="18">
        <f t="shared" si="3"/>
        <v>2020</v>
      </c>
      <c r="U10" s="18"/>
      <c r="V10" s="31"/>
    </row>
    <row r="11" spans="2:22" s="13" customFormat="1" ht="12.75">
      <c r="B11" s="24"/>
      <c r="C11" s="52"/>
      <c r="D11" s="18" t="s">
        <v>209</v>
      </c>
      <c r="E11" s="26"/>
      <c r="F11" s="18">
        <f>SUM(F201:F216)</f>
        <v>1792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1224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2881</v>
      </c>
      <c r="T11" s="18">
        <f t="shared" si="4"/>
        <v>11539</v>
      </c>
      <c r="U11" s="18"/>
      <c r="V11" s="31"/>
    </row>
    <row r="12" spans="2:22" s="13" customFormat="1" ht="12.75">
      <c r="B12" s="24"/>
      <c r="C12" s="52"/>
      <c r="D12" s="18" t="s">
        <v>258</v>
      </c>
      <c r="E12" s="26"/>
      <c r="F12" s="18">
        <f>SUM(F217:F230)</f>
        <v>15000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111116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101483</v>
      </c>
      <c r="Q12" s="18">
        <f t="shared" si="5"/>
        <v>0</v>
      </c>
      <c r="R12" s="18">
        <f t="shared" si="5"/>
        <v>0</v>
      </c>
      <c r="S12" s="18">
        <f t="shared" si="5"/>
        <v>231105</v>
      </c>
      <c r="T12" s="18">
        <f t="shared" si="5"/>
        <v>19627</v>
      </c>
      <c r="U12" s="18"/>
      <c r="V12" s="31"/>
    </row>
    <row r="13" spans="2:22" s="13" customFormat="1" ht="12.75">
      <c r="B13" s="24"/>
      <c r="C13" s="52"/>
      <c r="D13" s="18" t="s">
        <v>308</v>
      </c>
      <c r="E13" s="26"/>
      <c r="F13" s="18">
        <f>SUM(F231:F252)</f>
        <v>3600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9500</v>
      </c>
      <c r="K13" s="18">
        <f t="shared" si="6"/>
        <v>0</v>
      </c>
      <c r="L13" s="18">
        <f t="shared" si="6"/>
        <v>0</v>
      </c>
      <c r="M13" s="18">
        <f t="shared" si="6"/>
        <v>244088</v>
      </c>
      <c r="N13" s="18">
        <f t="shared" si="6"/>
        <v>0</v>
      </c>
      <c r="O13" s="18">
        <f t="shared" si="6"/>
        <v>332825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884387</v>
      </c>
      <c r="T13" s="18">
        <f t="shared" si="6"/>
        <v>2889</v>
      </c>
      <c r="U13" s="18"/>
      <c r="V13" s="31"/>
    </row>
    <row r="14" spans="2:22" s="13" customFormat="1" ht="12.75">
      <c r="B14" s="24"/>
      <c r="C14" s="52"/>
      <c r="D14" s="18" t="s">
        <v>370</v>
      </c>
      <c r="E14" s="26"/>
      <c r="F14" s="18">
        <f>SUM(F253:F276)</f>
        <v>5400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115556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7261</v>
      </c>
      <c r="T14" s="18">
        <f t="shared" si="7"/>
        <v>9402</v>
      </c>
      <c r="U14" s="18"/>
      <c r="V14" s="31"/>
    </row>
    <row r="15" spans="2:22" s="13" customFormat="1" ht="12.75">
      <c r="B15" s="24"/>
      <c r="C15" s="52"/>
      <c r="D15" s="18" t="s">
        <v>440</v>
      </c>
      <c r="E15" s="26"/>
      <c r="F15" s="18">
        <f>SUM(F277:F288)</f>
        <v>7876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74282</v>
      </c>
      <c r="N15" s="18">
        <f t="shared" si="8"/>
        <v>33736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158291</v>
      </c>
      <c r="T15" s="18">
        <f t="shared" si="8"/>
        <v>0</v>
      </c>
      <c r="U15" s="18"/>
      <c r="V15" s="31"/>
    </row>
    <row r="16" spans="2:22" s="13" customFormat="1" ht="12.75">
      <c r="B16" s="24"/>
      <c r="C16" s="52"/>
      <c r="D16" s="18" t="s">
        <v>477</v>
      </c>
      <c r="E16" s="26"/>
      <c r="F16" s="18">
        <f>SUM(F289:F314)</f>
        <v>13615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768</v>
      </c>
      <c r="P16" s="18">
        <f t="shared" si="9"/>
        <v>30070</v>
      </c>
      <c r="Q16" s="18">
        <f t="shared" si="9"/>
        <v>3700</v>
      </c>
      <c r="R16" s="18">
        <f t="shared" si="9"/>
        <v>0</v>
      </c>
      <c r="S16" s="18">
        <f t="shared" si="9"/>
        <v>6703</v>
      </c>
      <c r="T16" s="18">
        <f t="shared" si="9"/>
        <v>90036</v>
      </c>
      <c r="U16" s="18"/>
      <c r="V16" s="31"/>
    </row>
    <row r="17" spans="2:22" s="13" customFormat="1" ht="12.75">
      <c r="B17" s="24"/>
      <c r="C17" s="52"/>
      <c r="D17" s="18" t="s">
        <v>555</v>
      </c>
      <c r="E17" s="26"/>
      <c r="F17" s="18">
        <f>SUM(F315:F327)</f>
        <v>192817</v>
      </c>
      <c r="G17" s="18">
        <f aca="true" t="shared" si="10" ref="G17:T17">SUM(G315:G327)</f>
        <v>6006</v>
      </c>
      <c r="H17" s="18">
        <f t="shared" si="10"/>
        <v>0</v>
      </c>
      <c r="I17" s="18">
        <f t="shared" si="10"/>
        <v>0</v>
      </c>
      <c r="J17" s="18">
        <f t="shared" si="10"/>
        <v>10497</v>
      </c>
      <c r="K17" s="18">
        <f t="shared" si="10"/>
        <v>0</v>
      </c>
      <c r="L17" s="18">
        <f t="shared" si="10"/>
        <v>0</v>
      </c>
      <c r="M17" s="18">
        <f t="shared" si="10"/>
        <v>106896</v>
      </c>
      <c r="N17" s="18">
        <f t="shared" si="10"/>
        <v>64870</v>
      </c>
      <c r="O17" s="18">
        <f t="shared" si="10"/>
        <v>4788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3150</v>
      </c>
      <c r="T17" s="18">
        <f t="shared" si="10"/>
        <v>4117</v>
      </c>
      <c r="U17" s="18"/>
      <c r="V17" s="31"/>
    </row>
    <row r="18" spans="2:22" s="13" customFormat="1" ht="12.75">
      <c r="B18" s="24"/>
      <c r="C18" s="52"/>
      <c r="D18" s="18" t="s">
        <v>590</v>
      </c>
      <c r="E18" s="26"/>
      <c r="F18" s="18">
        <f>SUM(F328:F352)</f>
        <v>101627</v>
      </c>
      <c r="G18" s="18">
        <f aca="true" t="shared" si="11" ref="G18:T18">SUM(G328:G352)</f>
        <v>16700</v>
      </c>
      <c r="H18" s="18">
        <f t="shared" si="11"/>
        <v>0</v>
      </c>
      <c r="I18" s="18">
        <f t="shared" si="11"/>
        <v>2004</v>
      </c>
      <c r="J18" s="18">
        <f t="shared" si="11"/>
        <v>2203</v>
      </c>
      <c r="K18" s="18">
        <f t="shared" si="11"/>
        <v>0</v>
      </c>
      <c r="L18" s="18">
        <f t="shared" si="11"/>
        <v>0</v>
      </c>
      <c r="M18" s="18">
        <f t="shared" si="11"/>
        <v>309194</v>
      </c>
      <c r="N18" s="18">
        <f t="shared" si="11"/>
        <v>0</v>
      </c>
      <c r="O18" s="18">
        <f t="shared" si="11"/>
        <v>12412</v>
      </c>
      <c r="P18" s="18">
        <f t="shared" si="11"/>
        <v>0</v>
      </c>
      <c r="Q18" s="18">
        <f t="shared" si="11"/>
        <v>0</v>
      </c>
      <c r="R18" s="18">
        <f t="shared" si="11"/>
        <v>1</v>
      </c>
      <c r="S18" s="18">
        <f t="shared" si="11"/>
        <v>782440</v>
      </c>
      <c r="T18" s="18">
        <f t="shared" si="11"/>
        <v>16647</v>
      </c>
      <c r="U18" s="18"/>
      <c r="V18" s="31"/>
    </row>
    <row r="19" spans="2:22" s="13" customFormat="1" ht="12.75">
      <c r="B19" s="24"/>
      <c r="C19" s="52"/>
      <c r="D19" s="18" t="s">
        <v>664</v>
      </c>
      <c r="E19" s="26"/>
      <c r="F19" s="18">
        <f>SUM(F353:F405)</f>
        <v>65261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6180</v>
      </c>
      <c r="K19" s="18">
        <f t="shared" si="12"/>
        <v>0</v>
      </c>
      <c r="L19" s="18">
        <f t="shared" si="12"/>
        <v>50</v>
      </c>
      <c r="M19" s="18">
        <f t="shared" si="12"/>
        <v>86746</v>
      </c>
      <c r="N19" s="18">
        <f t="shared" si="12"/>
        <v>3246</v>
      </c>
      <c r="O19" s="18">
        <f t="shared" si="12"/>
        <v>13097</v>
      </c>
      <c r="P19" s="18">
        <f t="shared" si="12"/>
        <v>8640</v>
      </c>
      <c r="Q19" s="18">
        <f t="shared" si="12"/>
        <v>0</v>
      </c>
      <c r="R19" s="18">
        <f t="shared" si="12"/>
        <v>74319</v>
      </c>
      <c r="S19" s="18">
        <f t="shared" si="12"/>
        <v>39080</v>
      </c>
      <c r="T19" s="18">
        <f t="shared" si="12"/>
        <v>407677</v>
      </c>
      <c r="U19" s="18"/>
      <c r="V19" s="31"/>
    </row>
    <row r="20" spans="2:22" s="13" customFormat="1" ht="12.75">
      <c r="B20" s="24"/>
      <c r="C20" s="52"/>
      <c r="D20" s="18" t="s">
        <v>824</v>
      </c>
      <c r="E20" s="26"/>
      <c r="F20" s="18">
        <f>SUM(F406:F444)</f>
        <v>0</v>
      </c>
      <c r="G20" s="18">
        <f aca="true" t="shared" si="13" ref="G20:T20">SUM(G406:G444)</f>
        <v>37304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125917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5556</v>
      </c>
      <c r="U20" s="18"/>
      <c r="V20" s="31"/>
    </row>
    <row r="21" spans="2:22" s="13" customFormat="1" ht="12.75">
      <c r="B21" s="24"/>
      <c r="C21" s="52"/>
      <c r="D21" s="18" t="s">
        <v>941</v>
      </c>
      <c r="E21" s="26"/>
      <c r="F21" s="18">
        <f>SUM(F445:F477)</f>
        <v>11700</v>
      </c>
      <c r="G21" s="18">
        <f aca="true" t="shared" si="14" ref="G21:T21">SUM(G445:G477)</f>
        <v>10332</v>
      </c>
      <c r="H21" s="18">
        <f t="shared" si="14"/>
        <v>0</v>
      </c>
      <c r="I21" s="18">
        <f t="shared" si="14"/>
        <v>0</v>
      </c>
      <c r="J21" s="18">
        <f t="shared" si="14"/>
        <v>7370</v>
      </c>
      <c r="K21" s="18">
        <f t="shared" si="14"/>
        <v>0</v>
      </c>
      <c r="L21" s="18">
        <f t="shared" si="14"/>
        <v>0</v>
      </c>
      <c r="M21" s="18">
        <f t="shared" si="14"/>
        <v>149196</v>
      </c>
      <c r="N21" s="18">
        <f t="shared" si="14"/>
        <v>0</v>
      </c>
      <c r="O21" s="18">
        <f t="shared" si="14"/>
        <v>20677</v>
      </c>
      <c r="P21" s="18">
        <f t="shared" si="14"/>
        <v>262</v>
      </c>
      <c r="Q21" s="18">
        <f t="shared" si="14"/>
        <v>0</v>
      </c>
      <c r="R21" s="18">
        <f t="shared" si="14"/>
        <v>0</v>
      </c>
      <c r="S21" s="18">
        <f t="shared" si="14"/>
        <v>1200</v>
      </c>
      <c r="T21" s="18">
        <f t="shared" si="14"/>
        <v>16052</v>
      </c>
      <c r="U21" s="18"/>
      <c r="V21" s="31"/>
    </row>
    <row r="22" spans="2:22" s="13" customFormat="1" ht="12.75">
      <c r="B22" s="24"/>
      <c r="C22" s="52"/>
      <c r="D22" s="18" t="s">
        <v>1039</v>
      </c>
      <c r="E22" s="26"/>
      <c r="F22" s="18">
        <f>SUM(F478:F493)</f>
        <v>14543</v>
      </c>
      <c r="G22" s="18">
        <f aca="true" t="shared" si="15" ref="G22:T22">SUM(G478:G493)</f>
        <v>1403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31393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27604</v>
      </c>
      <c r="T22" s="18">
        <f t="shared" si="15"/>
        <v>740</v>
      </c>
      <c r="U22" s="18"/>
      <c r="V22" s="31"/>
    </row>
    <row r="23" spans="2:22" s="13" customFormat="1" ht="12.75">
      <c r="B23" s="24"/>
      <c r="C23" s="52"/>
      <c r="D23" s="18" t="s">
        <v>1087</v>
      </c>
      <c r="E23" s="26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1728</v>
      </c>
      <c r="T23" s="18">
        <f t="shared" si="16"/>
        <v>17453</v>
      </c>
      <c r="U23" s="18"/>
      <c r="V23" s="31"/>
    </row>
    <row r="24" spans="2:22" s="13" customFormat="1" ht="12.75">
      <c r="B24" s="24"/>
      <c r="C24" s="52"/>
      <c r="D24" s="18" t="s">
        <v>1137</v>
      </c>
      <c r="E24" s="26"/>
      <c r="F24" s="18">
        <f>SUM(F509:F529)</f>
        <v>21540</v>
      </c>
      <c r="G24" s="18">
        <f aca="true" t="shared" si="17" ref="G24:T24">SUM(G509:G529)</f>
        <v>11</v>
      </c>
      <c r="H24" s="18">
        <f t="shared" si="17"/>
        <v>0</v>
      </c>
      <c r="I24" s="18">
        <f t="shared" si="17"/>
        <v>1500</v>
      </c>
      <c r="J24" s="18">
        <f t="shared" si="17"/>
        <v>14290</v>
      </c>
      <c r="K24" s="18">
        <f t="shared" si="17"/>
        <v>0</v>
      </c>
      <c r="L24" s="18">
        <f t="shared" si="17"/>
        <v>0</v>
      </c>
      <c r="M24" s="18">
        <f t="shared" si="17"/>
        <v>40914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72490</v>
      </c>
      <c r="S24" s="18">
        <f t="shared" si="17"/>
        <v>12306</v>
      </c>
      <c r="T24" s="18">
        <f t="shared" si="17"/>
        <v>4043</v>
      </c>
      <c r="U24" s="18"/>
      <c r="V24" s="31"/>
    </row>
    <row r="25" spans="2:22" s="13" customFormat="1" ht="12.75">
      <c r="B25" s="24"/>
      <c r="C25" s="52"/>
      <c r="D25" s="18" t="s">
        <v>1214</v>
      </c>
      <c r="E25" s="26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4870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14973</v>
      </c>
      <c r="N25" s="18">
        <f t="shared" si="18"/>
        <v>0</v>
      </c>
      <c r="O25" s="18">
        <f t="shared" si="18"/>
        <v>0</v>
      </c>
      <c r="P25" s="18">
        <f t="shared" si="18"/>
        <v>27000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21307</v>
      </c>
      <c r="U25" s="18"/>
      <c r="V25" s="31"/>
    </row>
    <row r="26" spans="2:22" s="13" customFormat="1" ht="12.75">
      <c r="B26" s="24"/>
      <c r="C26" s="52"/>
      <c r="D26" s="18" t="s">
        <v>1295</v>
      </c>
      <c r="E26" s="26"/>
      <c r="F26" s="18">
        <f>SUM(F554:F574)</f>
        <v>0</v>
      </c>
      <c r="G26" s="18">
        <f aca="true" t="shared" si="19" ref="G26:T26">SUM(G554:G574)</f>
        <v>4664</v>
      </c>
      <c r="H26" s="18">
        <f t="shared" si="19"/>
        <v>0</v>
      </c>
      <c r="I26" s="18">
        <f t="shared" si="19"/>
        <v>0</v>
      </c>
      <c r="J26" s="18">
        <f t="shared" si="19"/>
        <v>4426</v>
      </c>
      <c r="K26" s="18">
        <f t="shared" si="19"/>
        <v>0</v>
      </c>
      <c r="L26" s="18">
        <f t="shared" si="19"/>
        <v>0</v>
      </c>
      <c r="M26" s="18">
        <f t="shared" si="19"/>
        <v>177318</v>
      </c>
      <c r="N26" s="18">
        <f t="shared" si="19"/>
        <v>0</v>
      </c>
      <c r="O26" s="18">
        <f t="shared" si="19"/>
        <v>0</v>
      </c>
      <c r="P26" s="18">
        <f t="shared" si="19"/>
        <v>56379</v>
      </c>
      <c r="Q26" s="18">
        <f t="shared" si="19"/>
        <v>0</v>
      </c>
      <c r="R26" s="18">
        <f t="shared" si="19"/>
        <v>0</v>
      </c>
      <c r="S26" s="18">
        <f t="shared" si="19"/>
        <v>5673</v>
      </c>
      <c r="T26" s="18">
        <f t="shared" si="19"/>
        <v>3183</v>
      </c>
      <c r="U26" s="18"/>
      <c r="V26" s="31"/>
    </row>
    <row r="27" spans="2:22" s="13" customFormat="1" ht="12.75">
      <c r="B27" s="24"/>
      <c r="C27" s="52"/>
      <c r="D27" s="18" t="s">
        <v>1360</v>
      </c>
      <c r="E27" s="26"/>
      <c r="F27" s="18">
        <f>SUM(F575:F597)</f>
        <v>15084</v>
      </c>
      <c r="G27" s="18">
        <f aca="true" t="shared" si="20" ref="G27:T27">SUM(G575:G597)</f>
        <v>8304</v>
      </c>
      <c r="H27" s="18">
        <f t="shared" si="20"/>
        <v>0</v>
      </c>
      <c r="I27" s="18">
        <f t="shared" si="20"/>
        <v>0</v>
      </c>
      <c r="J27" s="18">
        <f t="shared" si="20"/>
        <v>70</v>
      </c>
      <c r="K27" s="18">
        <f t="shared" si="20"/>
        <v>32606</v>
      </c>
      <c r="L27" s="18">
        <f t="shared" si="20"/>
        <v>0</v>
      </c>
      <c r="M27" s="18">
        <f t="shared" si="20"/>
        <v>1824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2986</v>
      </c>
      <c r="S27" s="18">
        <f t="shared" si="20"/>
        <v>19268</v>
      </c>
      <c r="T27" s="18">
        <f t="shared" si="20"/>
        <v>31655</v>
      </c>
      <c r="U27" s="18"/>
      <c r="V27" s="31"/>
    </row>
    <row r="28" spans="2:22" s="13" customFormat="1" ht="12.75">
      <c r="B28" s="24"/>
      <c r="C28" s="52"/>
      <c r="D28" s="18" t="s">
        <v>1163</v>
      </c>
      <c r="E28" s="26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1"/>
    </row>
    <row r="29" spans="2:22" s="13" customFormat="1" ht="12.75">
      <c r="B29" s="24"/>
      <c r="C29" s="52"/>
      <c r="D29" s="18" t="s">
        <v>299</v>
      </c>
      <c r="E29" s="26"/>
      <c r="F29" s="18">
        <f>SUM(F7:F28)</f>
        <v>869537</v>
      </c>
      <c r="G29" s="18">
        <f aca="true" t="shared" si="22" ref="G29:T29">SUM(G7:G28)</f>
        <v>168531</v>
      </c>
      <c r="H29" s="18">
        <f t="shared" si="22"/>
        <v>0</v>
      </c>
      <c r="I29" s="18">
        <f t="shared" si="22"/>
        <v>239505</v>
      </c>
      <c r="J29" s="18">
        <f t="shared" si="22"/>
        <v>183401</v>
      </c>
      <c r="K29" s="18">
        <f t="shared" si="22"/>
        <v>77606</v>
      </c>
      <c r="L29" s="18">
        <f t="shared" si="22"/>
        <v>50</v>
      </c>
      <c r="M29" s="18">
        <f t="shared" si="22"/>
        <v>2088837</v>
      </c>
      <c r="N29" s="18">
        <f t="shared" si="22"/>
        <v>387334</v>
      </c>
      <c r="O29" s="18">
        <f t="shared" si="22"/>
        <v>385167</v>
      </c>
      <c r="P29" s="18">
        <f t="shared" si="22"/>
        <v>223834</v>
      </c>
      <c r="Q29" s="18">
        <f t="shared" si="22"/>
        <v>3700</v>
      </c>
      <c r="R29" s="18">
        <f t="shared" si="22"/>
        <v>182960</v>
      </c>
      <c r="S29" s="18">
        <f t="shared" si="22"/>
        <v>4033146</v>
      </c>
      <c r="T29" s="18">
        <f t="shared" si="22"/>
        <v>725460</v>
      </c>
      <c r="U29" s="18"/>
      <c r="V29" s="31"/>
    </row>
    <row r="30" spans="2:22" s="13" customFormat="1" ht="12.75">
      <c r="B30" s="24"/>
      <c r="C30" s="52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5" t="s">
        <v>1887</v>
      </c>
      <c r="W31" s="42"/>
      <c r="X31" s="39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40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5" t="s">
        <v>1887</v>
      </c>
      <c r="W32" s="42"/>
      <c r="X32" s="39"/>
      <c r="Y32" s="40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5" t="s">
        <v>1887</v>
      </c>
      <c r="W33" s="42"/>
      <c r="X33" s="39"/>
      <c r="Y33" s="35"/>
      <c r="Z33" s="35"/>
      <c r="AA33" s="35"/>
      <c r="AB33" s="40"/>
      <c r="AC33" s="35"/>
      <c r="AD33" s="35"/>
      <c r="AE33" s="35"/>
      <c r="AF33" s="40"/>
      <c r="AG33" s="35"/>
      <c r="AH33" s="35"/>
      <c r="AI33" s="35"/>
      <c r="AJ33" s="35"/>
      <c r="AK33" s="35"/>
      <c r="AL33" s="35"/>
      <c r="AM33" s="40"/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5" t="s">
        <v>1887</v>
      </c>
      <c r="W34" s="42"/>
      <c r="X34" s="39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0"/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2</v>
      </c>
      <c r="U35" s="27"/>
      <c r="V35" s="55" t="s">
        <v>1887</v>
      </c>
      <c r="W35" s="42"/>
      <c r="X35" s="39"/>
      <c r="Y35" s="35"/>
      <c r="Z35" s="35"/>
      <c r="AA35" s="35"/>
      <c r="AB35" s="35"/>
      <c r="AC35" s="35"/>
      <c r="AD35" s="35"/>
      <c r="AE35" s="35"/>
      <c r="AF35" s="40"/>
      <c r="AG35" s="35"/>
      <c r="AH35" s="35"/>
      <c r="AI35" s="35"/>
      <c r="AJ35" s="35"/>
      <c r="AK35" s="35"/>
      <c r="AL35" s="35"/>
      <c r="AM35" s="35"/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56" t="s">
        <v>1888</v>
      </c>
      <c r="W36" s="42"/>
      <c r="X36" s="39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40"/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5" t="s">
        <v>1887</v>
      </c>
      <c r="W37" s="42"/>
      <c r="X37" s="39"/>
      <c r="Y37" s="35"/>
      <c r="Z37" s="40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27"/>
      <c r="V38" s="56" t="s">
        <v>1888</v>
      </c>
      <c r="W38" s="42"/>
      <c r="X38" s="39"/>
      <c r="Y38" s="40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0"/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27"/>
      <c r="V39" s="55" t="s">
        <v>1887</v>
      </c>
      <c r="W39" s="42"/>
      <c r="X39" s="39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40"/>
      <c r="AM39" s="40"/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27"/>
      <c r="V40" s="55" t="s">
        <v>1887</v>
      </c>
      <c r="W40" s="42"/>
      <c r="X40" s="39"/>
      <c r="Y40" s="40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112748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5" t="s">
        <v>1887</v>
      </c>
      <c r="W41" s="42"/>
      <c r="X41" s="39"/>
      <c r="Y41" s="35"/>
      <c r="Z41" s="35"/>
      <c r="AA41" s="35"/>
      <c r="AB41" s="35"/>
      <c r="AC41" s="35"/>
      <c r="AD41" s="35"/>
      <c r="AE41" s="35"/>
      <c r="AF41" s="40"/>
      <c r="AG41" s="35"/>
      <c r="AH41" s="35"/>
      <c r="AI41" s="35"/>
      <c r="AJ41" s="35"/>
      <c r="AK41" s="35"/>
      <c r="AL41" s="35"/>
      <c r="AM41" s="35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8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3972</v>
      </c>
      <c r="U42" s="27"/>
      <c r="V42" s="55" t="s">
        <v>1887</v>
      </c>
      <c r="W42" s="42"/>
      <c r="X42" s="39"/>
      <c r="Y42" s="35"/>
      <c r="Z42" s="35"/>
      <c r="AA42" s="35"/>
      <c r="AB42" s="40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18834</v>
      </c>
      <c r="U43" s="27"/>
      <c r="V43" s="55" t="s">
        <v>1957</v>
      </c>
      <c r="W43" s="42"/>
      <c r="X43" s="39"/>
      <c r="Y43" s="35"/>
      <c r="Z43" s="35"/>
      <c r="AA43" s="35"/>
      <c r="AB43" s="35"/>
      <c r="AC43" s="35"/>
      <c r="AD43" s="35"/>
      <c r="AE43" s="35"/>
      <c r="AF43" s="40"/>
      <c r="AG43" s="35"/>
      <c r="AH43" s="35"/>
      <c r="AI43" s="35"/>
      <c r="AJ43" s="35"/>
      <c r="AK43" s="35"/>
      <c r="AL43" s="35"/>
      <c r="AM43" s="35"/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5" t="s">
        <v>1957</v>
      </c>
      <c r="W44" s="42"/>
      <c r="X44" s="39"/>
      <c r="Y44" s="35"/>
      <c r="Z44" s="35"/>
      <c r="AA44" s="35"/>
      <c r="AB44" s="35"/>
      <c r="AC44" s="35"/>
      <c r="AD44" s="35"/>
      <c r="AE44" s="35"/>
      <c r="AF44" s="35"/>
      <c r="AG44" s="40"/>
      <c r="AH44" s="35"/>
      <c r="AI44" s="35"/>
      <c r="AJ44" s="35"/>
      <c r="AK44" s="35"/>
      <c r="AL44" s="35"/>
      <c r="AM44" s="35"/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2721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6" t="s">
        <v>1888</v>
      </c>
      <c r="W45" s="42"/>
      <c r="X45" s="39"/>
      <c r="Y45" s="35"/>
      <c r="Z45" s="35"/>
      <c r="AA45" s="35"/>
      <c r="AB45" s="35"/>
      <c r="AC45" s="40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1</v>
      </c>
      <c r="U46" s="27"/>
      <c r="V46" s="55" t="s">
        <v>1887</v>
      </c>
      <c r="W46" s="42"/>
      <c r="X46" s="39"/>
      <c r="Y46" s="35"/>
      <c r="Z46" s="35"/>
      <c r="AA46" s="35"/>
      <c r="AB46" s="40"/>
      <c r="AC46" s="35"/>
      <c r="AD46" s="35"/>
      <c r="AE46" s="35"/>
      <c r="AF46" s="40"/>
      <c r="AG46" s="35"/>
      <c r="AH46" s="35"/>
      <c r="AI46" s="35"/>
      <c r="AJ46" s="35"/>
      <c r="AK46" s="35"/>
      <c r="AL46" s="35"/>
      <c r="AM46" s="35"/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27"/>
      <c r="V47" s="55" t="s">
        <v>1887</v>
      </c>
      <c r="W47" s="42"/>
      <c r="X47" s="39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40"/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5" t="s">
        <v>1887</v>
      </c>
      <c r="W48" s="42"/>
      <c r="X48" s="39"/>
      <c r="Y48" s="40"/>
      <c r="Z48" s="35"/>
      <c r="AA48" s="35"/>
      <c r="AB48" s="35"/>
      <c r="AC48" s="35"/>
      <c r="AD48" s="35"/>
      <c r="AE48" s="35"/>
      <c r="AF48" s="40"/>
      <c r="AG48" s="35"/>
      <c r="AH48" s="35"/>
      <c r="AI48" s="35"/>
      <c r="AJ48" s="35"/>
      <c r="AK48" s="35"/>
      <c r="AL48" s="35"/>
      <c r="AM48" s="35"/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9326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5" t="s">
        <v>1957</v>
      </c>
      <c r="W49" s="42"/>
      <c r="X49" s="39"/>
      <c r="Y49" s="35"/>
      <c r="Z49" s="35"/>
      <c r="AA49" s="35"/>
      <c r="AB49" s="35"/>
      <c r="AC49" s="35"/>
      <c r="AD49" s="35"/>
      <c r="AE49" s="35"/>
      <c r="AF49" s="35"/>
      <c r="AG49" s="35"/>
      <c r="AH49" s="40"/>
      <c r="AI49" s="35"/>
      <c r="AJ49" s="35"/>
      <c r="AK49" s="35"/>
      <c r="AL49" s="35"/>
      <c r="AM49" s="35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5" t="s">
        <v>1957</v>
      </c>
      <c r="W50" s="42"/>
      <c r="X50" s="39"/>
      <c r="Y50" s="35"/>
      <c r="Z50" s="35"/>
      <c r="AA50" s="35"/>
      <c r="AB50" s="35"/>
      <c r="AC50" s="35"/>
      <c r="AD50" s="40"/>
      <c r="AE50" s="35"/>
      <c r="AF50" s="40"/>
      <c r="AG50" s="35"/>
      <c r="AH50" s="35"/>
      <c r="AI50" s="35"/>
      <c r="AJ50" s="35"/>
      <c r="AK50" s="35"/>
      <c r="AL50" s="40"/>
      <c r="AM50" s="35"/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4409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550</v>
      </c>
      <c r="U51" s="27"/>
      <c r="V51" s="55" t="s">
        <v>1957</v>
      </c>
      <c r="W51" s="42"/>
      <c r="X51" s="39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40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27"/>
      <c r="V52" s="55" t="s">
        <v>1887</v>
      </c>
      <c r="W52" s="42"/>
      <c r="X52" s="39"/>
      <c r="Y52" s="40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1200</v>
      </c>
      <c r="T53" s="44">
        <v>6580</v>
      </c>
      <c r="U53" s="27"/>
      <c r="V53" s="55" t="s">
        <v>1887</v>
      </c>
      <c r="W53" s="42"/>
      <c r="X53" s="39"/>
      <c r="Y53" s="40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40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5" t="s">
        <v>1957</v>
      </c>
      <c r="W54" s="42"/>
      <c r="X54" s="39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40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5" t="s">
        <v>1887</v>
      </c>
      <c r="W55" s="42"/>
      <c r="X55" s="39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40"/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5" t="s">
        <v>1957</v>
      </c>
      <c r="W56" s="42"/>
      <c r="X56" s="39"/>
      <c r="Y56" s="35"/>
      <c r="Z56" s="35"/>
      <c r="AA56" s="35"/>
      <c r="AB56" s="35"/>
      <c r="AC56" s="35"/>
      <c r="AD56" s="35"/>
      <c r="AE56" s="35"/>
      <c r="AF56" s="40"/>
      <c r="AG56" s="35"/>
      <c r="AH56" s="35"/>
      <c r="AI56" s="35"/>
      <c r="AJ56" s="35"/>
      <c r="AK56" s="35"/>
      <c r="AL56" s="35"/>
      <c r="AM56" s="35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234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5" t="s">
        <v>1887</v>
      </c>
      <c r="W57" s="42"/>
      <c r="X57" s="39"/>
      <c r="Y57" s="35"/>
      <c r="Z57" s="40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5" t="s">
        <v>1887</v>
      </c>
      <c r="W58" s="42"/>
      <c r="X58" s="39"/>
      <c r="Y58" s="40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6750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5" t="s">
        <v>1957</v>
      </c>
      <c r="W59" s="42"/>
      <c r="X59" s="39"/>
      <c r="Y59" s="35"/>
      <c r="Z59" s="35"/>
      <c r="AA59" s="35"/>
      <c r="AB59" s="35"/>
      <c r="AC59" s="35"/>
      <c r="AD59" s="35"/>
      <c r="AE59" s="35"/>
      <c r="AF59" s="40"/>
      <c r="AG59" s="35"/>
      <c r="AH59" s="35"/>
      <c r="AI59" s="35"/>
      <c r="AJ59" s="35"/>
      <c r="AK59" s="35"/>
      <c r="AL59" s="35"/>
      <c r="AM59" s="35"/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27"/>
      <c r="V60" s="55" t="s">
        <v>1887</v>
      </c>
      <c r="W60" s="42"/>
      <c r="X60" s="39"/>
      <c r="Y60" s="35"/>
      <c r="Z60" s="35"/>
      <c r="AA60" s="35"/>
      <c r="AB60" s="35"/>
      <c r="AC60" s="35"/>
      <c r="AD60" s="35"/>
      <c r="AE60" s="35"/>
      <c r="AF60" s="40"/>
      <c r="AG60" s="40"/>
      <c r="AH60" s="35"/>
      <c r="AI60" s="35"/>
      <c r="AJ60" s="35"/>
      <c r="AK60" s="35"/>
      <c r="AL60" s="35"/>
      <c r="AM60" s="35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5" t="s">
        <v>1887</v>
      </c>
      <c r="W61" s="42"/>
      <c r="X61" s="39"/>
      <c r="Y61" s="35"/>
      <c r="Z61" s="35"/>
      <c r="AA61" s="35"/>
      <c r="AB61" s="35"/>
      <c r="AC61" s="35"/>
      <c r="AD61" s="35"/>
      <c r="AE61" s="35"/>
      <c r="AF61" s="40"/>
      <c r="AG61" s="40"/>
      <c r="AH61" s="35"/>
      <c r="AI61" s="35"/>
      <c r="AJ61" s="35"/>
      <c r="AK61" s="35"/>
      <c r="AL61" s="35"/>
      <c r="AM61" s="35"/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5" t="s">
        <v>1887</v>
      </c>
      <c r="W62" s="42"/>
      <c r="X62" s="39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40"/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5" t="s">
        <v>1887</v>
      </c>
      <c r="W63" s="42"/>
      <c r="X63" s="39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40"/>
      <c r="AM63" s="35"/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2613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5" t="s">
        <v>1887</v>
      </c>
      <c r="W64" s="42"/>
      <c r="X64" s="39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40"/>
      <c r="AM64" s="40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5" t="s">
        <v>1887</v>
      </c>
      <c r="W65" s="42"/>
      <c r="X65" s="39"/>
      <c r="Y65" s="35"/>
      <c r="Z65" s="40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40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314404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5" t="s">
        <v>1887</v>
      </c>
      <c r="W66" s="42"/>
      <c r="X66" s="39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/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5" t="s">
        <v>1887</v>
      </c>
      <c r="W67" s="42"/>
      <c r="X67" s="39"/>
      <c r="Y67" s="40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274352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7"/>
      <c r="V68" s="56" t="s">
        <v>1888</v>
      </c>
      <c r="W68" s="42"/>
      <c r="X68" s="39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40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27"/>
      <c r="V69" s="55" t="s">
        <v>1887</v>
      </c>
      <c r="W69" s="42"/>
      <c r="X69" s="39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40"/>
      <c r="AM69" s="40"/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2641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27"/>
      <c r="V70" s="55" t="s">
        <v>1887</v>
      </c>
      <c r="W70" s="42"/>
      <c r="X70" s="39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40"/>
      <c r="AM70" s="35"/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5" t="s">
        <v>1887</v>
      </c>
      <c r="W71" s="42"/>
      <c r="X71" s="39"/>
      <c r="Y71" s="35"/>
      <c r="Z71" s="35"/>
      <c r="AA71" s="35"/>
      <c r="AB71" s="35"/>
      <c r="AC71" s="35"/>
      <c r="AD71" s="35"/>
      <c r="AE71" s="35"/>
      <c r="AF71" s="40"/>
      <c r="AG71" s="35"/>
      <c r="AH71" s="35"/>
      <c r="AI71" s="35"/>
      <c r="AJ71" s="35"/>
      <c r="AK71" s="35"/>
      <c r="AL71" s="35"/>
      <c r="AM71" s="40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5" t="s">
        <v>1887</v>
      </c>
      <c r="W72" s="42"/>
      <c r="X72" s="39"/>
      <c r="Y72" s="35"/>
      <c r="Z72" s="40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32424</v>
      </c>
      <c r="J73" s="44">
        <v>0</v>
      </c>
      <c r="K73" s="44">
        <v>0</v>
      </c>
      <c r="L73" s="44">
        <v>0</v>
      </c>
      <c r="M73" s="44">
        <v>20566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27"/>
      <c r="V73" s="55" t="s">
        <v>1887</v>
      </c>
      <c r="W73" s="42"/>
      <c r="X73" s="39"/>
      <c r="Y73" s="40"/>
      <c r="Z73" s="35"/>
      <c r="AA73" s="35"/>
      <c r="AB73" s="40"/>
      <c r="AC73" s="35"/>
      <c r="AD73" s="35"/>
      <c r="AE73" s="35"/>
      <c r="AF73" s="40"/>
      <c r="AG73" s="35"/>
      <c r="AH73" s="35"/>
      <c r="AI73" s="35"/>
      <c r="AJ73" s="35"/>
      <c r="AK73" s="35"/>
      <c r="AL73" s="35"/>
      <c r="AM73" s="35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676</v>
      </c>
      <c r="U74" s="27"/>
      <c r="V74" s="55" t="s">
        <v>1887</v>
      </c>
      <c r="W74" s="42"/>
      <c r="X74" s="39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0"/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5" t="s">
        <v>1887</v>
      </c>
      <c r="W75" s="42"/>
      <c r="X75" s="39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40"/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17020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12739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5" t="s">
        <v>1887</v>
      </c>
      <c r="W76" s="42"/>
      <c r="X76" s="39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40"/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600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5" t="s">
        <v>1887</v>
      </c>
      <c r="W77" s="42"/>
      <c r="X77" s="39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40"/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5" t="s">
        <v>1957</v>
      </c>
      <c r="W78" s="42"/>
      <c r="X78" s="39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40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5" t="s">
        <v>1887</v>
      </c>
      <c r="W79" s="42"/>
      <c r="X79" s="39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40"/>
      <c r="AM79" s="35"/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5" t="s">
        <v>1887</v>
      </c>
      <c r="W80" s="42"/>
      <c r="X80" s="39"/>
      <c r="Y80" s="35"/>
      <c r="Z80" s="35"/>
      <c r="AA80" s="35"/>
      <c r="AB80" s="35"/>
      <c r="AC80" s="35"/>
      <c r="AD80" s="35"/>
      <c r="AE80" s="35"/>
      <c r="AF80" s="40"/>
      <c r="AG80" s="35"/>
      <c r="AH80" s="35"/>
      <c r="AI80" s="35"/>
      <c r="AJ80" s="35"/>
      <c r="AK80" s="35"/>
      <c r="AL80" s="35"/>
      <c r="AM80" s="35"/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5" t="s">
        <v>1887</v>
      </c>
      <c r="W81" s="42"/>
      <c r="X81" s="39"/>
      <c r="Y81" s="40"/>
      <c r="Z81" s="35"/>
      <c r="AA81" s="35"/>
      <c r="AB81" s="35"/>
      <c r="AC81" s="40"/>
      <c r="AD81" s="35"/>
      <c r="AE81" s="35"/>
      <c r="AF81" s="35"/>
      <c r="AG81" s="35"/>
      <c r="AH81" s="35"/>
      <c r="AI81" s="35"/>
      <c r="AJ81" s="35"/>
      <c r="AK81" s="40"/>
      <c r="AL81" s="35"/>
      <c r="AM81" s="35"/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5" t="s">
        <v>1887</v>
      </c>
      <c r="W82" s="42"/>
      <c r="X82" s="39"/>
      <c r="Y82" s="40"/>
      <c r="Z82" s="35"/>
      <c r="AA82" s="35"/>
      <c r="AB82" s="40"/>
      <c r="AC82" s="35"/>
      <c r="AD82" s="35"/>
      <c r="AE82" s="35"/>
      <c r="AF82" s="40"/>
      <c r="AG82" s="35"/>
      <c r="AH82" s="35"/>
      <c r="AI82" s="35"/>
      <c r="AJ82" s="35"/>
      <c r="AK82" s="35"/>
      <c r="AL82" s="40"/>
      <c r="AM82" s="40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27"/>
      <c r="V83" s="55" t="s">
        <v>1887</v>
      </c>
      <c r="W83" s="42"/>
      <c r="X83" s="39"/>
      <c r="Y83" s="35"/>
      <c r="Z83" s="40"/>
      <c r="AA83" s="35"/>
      <c r="AB83" s="35"/>
      <c r="AC83" s="35"/>
      <c r="AD83" s="35"/>
      <c r="AE83" s="35"/>
      <c r="AF83" s="40"/>
      <c r="AG83" s="35"/>
      <c r="AH83" s="35"/>
      <c r="AI83" s="35"/>
      <c r="AJ83" s="35"/>
      <c r="AK83" s="35"/>
      <c r="AL83" s="35"/>
      <c r="AM83" s="40"/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45000</v>
      </c>
      <c r="L84" s="44">
        <v>0</v>
      </c>
      <c r="M84" s="44">
        <v>3021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2260</v>
      </c>
      <c r="T84" s="44">
        <v>0</v>
      </c>
      <c r="U84" s="27"/>
      <c r="V84" s="55" t="s">
        <v>1887</v>
      </c>
      <c r="W84" s="42"/>
      <c r="X84" s="39"/>
      <c r="Y84" s="35"/>
      <c r="Z84" s="35"/>
      <c r="AA84" s="35"/>
      <c r="AB84" s="40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55" t="s">
        <v>1957</v>
      </c>
      <c r="W85" s="42"/>
      <c r="X85" s="39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40"/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704</v>
      </c>
      <c r="U86" s="27"/>
      <c r="V86" s="55" t="s">
        <v>1887</v>
      </c>
      <c r="W86" s="42"/>
      <c r="X86" s="39"/>
      <c r="Y86" s="40"/>
      <c r="Z86" s="35"/>
      <c r="AA86" s="35"/>
      <c r="AB86" s="35"/>
      <c r="AC86" s="35"/>
      <c r="AD86" s="35"/>
      <c r="AE86" s="35"/>
      <c r="AF86" s="40"/>
      <c r="AG86" s="35"/>
      <c r="AH86" s="35"/>
      <c r="AI86" s="35"/>
      <c r="AJ86" s="35"/>
      <c r="AK86" s="35"/>
      <c r="AL86" s="35"/>
      <c r="AM86" s="35"/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27"/>
      <c r="V87" s="55" t="s">
        <v>1887</v>
      </c>
      <c r="W87" s="42"/>
      <c r="X87" s="39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40"/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200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27"/>
      <c r="V88" s="55" t="s">
        <v>1887</v>
      </c>
      <c r="W88" s="42"/>
      <c r="X88" s="39"/>
      <c r="Y88" s="40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86086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1</v>
      </c>
      <c r="U89" s="27"/>
      <c r="V89" s="55" t="s">
        <v>1887</v>
      </c>
      <c r="W89" s="42"/>
      <c r="X89" s="39"/>
      <c r="Y89" s="35"/>
      <c r="Z89" s="40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5" t="s">
        <v>1957</v>
      </c>
      <c r="W90" s="42"/>
      <c r="X90" s="39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40"/>
      <c r="AM90" s="35"/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5" t="s">
        <v>1957</v>
      </c>
      <c r="W91" s="42"/>
      <c r="X91" s="39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40"/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5" t="s">
        <v>1887</v>
      </c>
      <c r="W92" s="42"/>
      <c r="X92" s="39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40"/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5" t="s">
        <v>1957</v>
      </c>
      <c r="W93" s="42"/>
      <c r="X93" s="39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40"/>
      <c r="AM93" s="35"/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5" t="s">
        <v>1887</v>
      </c>
      <c r="W94" s="42"/>
      <c r="X94" s="39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40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2168</v>
      </c>
      <c r="U95" s="27"/>
      <c r="V95" s="55" t="s">
        <v>1957</v>
      </c>
      <c r="W95" s="42"/>
      <c r="X95" s="39"/>
      <c r="Y95" s="40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40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1</v>
      </c>
      <c r="U96" s="27"/>
      <c r="V96" s="55" t="s">
        <v>1887</v>
      </c>
      <c r="W96" s="42"/>
      <c r="X96" s="39"/>
      <c r="Y96" s="35"/>
      <c r="Z96" s="35"/>
      <c r="AA96" s="35"/>
      <c r="AB96" s="35"/>
      <c r="AC96" s="40"/>
      <c r="AD96" s="35"/>
      <c r="AE96" s="35"/>
      <c r="AF96" s="35"/>
      <c r="AG96" s="35"/>
      <c r="AH96" s="35"/>
      <c r="AI96" s="35"/>
      <c r="AJ96" s="35"/>
      <c r="AK96" s="35"/>
      <c r="AL96" s="35"/>
      <c r="AM96" s="40"/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5" t="s">
        <v>1887</v>
      </c>
      <c r="W97" s="42"/>
      <c r="X97" s="39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40"/>
      <c r="AM97" s="40"/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27083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5" t="s">
        <v>1957</v>
      </c>
      <c r="W98" s="42"/>
      <c r="X98" s="39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40"/>
      <c r="AM98" s="35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41537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5" t="s">
        <v>1887</v>
      </c>
      <c r="W99" s="42"/>
      <c r="X99" s="39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40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11508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5" t="s">
        <v>1887</v>
      </c>
      <c r="W100" s="42"/>
      <c r="X100" s="39"/>
      <c r="Y100" s="40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40"/>
      <c r="AM100" s="40"/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55" t="s">
        <v>1887</v>
      </c>
      <c r="W101" s="42"/>
      <c r="X101" s="39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5" t="s">
        <v>1887</v>
      </c>
      <c r="W102" s="42"/>
      <c r="X102" s="39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40"/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5" t="s">
        <v>1957</v>
      </c>
      <c r="W103" s="42"/>
      <c r="X103" s="39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40"/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27"/>
      <c r="V104" s="55" t="s">
        <v>1887</v>
      </c>
      <c r="W104" s="42"/>
      <c r="X104" s="39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40"/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6" t="s">
        <v>1888</v>
      </c>
      <c r="W105" s="42"/>
      <c r="X105" s="39"/>
      <c r="Y105" s="35"/>
      <c r="Z105" s="35"/>
      <c r="AA105" s="35"/>
      <c r="AB105" s="40"/>
      <c r="AC105" s="35"/>
      <c r="AD105" s="35"/>
      <c r="AE105" s="35"/>
      <c r="AF105" s="35"/>
      <c r="AG105" s="35"/>
      <c r="AH105" s="35"/>
      <c r="AI105" s="40"/>
      <c r="AJ105" s="35"/>
      <c r="AK105" s="35"/>
      <c r="AL105" s="40"/>
      <c r="AM105" s="40"/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5" t="s">
        <v>1957</v>
      </c>
      <c r="W106" s="42"/>
      <c r="X106" s="39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40"/>
      <c r="AM106" s="35"/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5" t="s">
        <v>1887</v>
      </c>
      <c r="W107" s="42"/>
      <c r="X107" s="39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40"/>
      <c r="AM107" s="35"/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8" t="s">
        <v>1888</v>
      </c>
      <c r="W108" s="42"/>
      <c r="X108" s="39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40"/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27"/>
      <c r="V109" s="56" t="s">
        <v>1888</v>
      </c>
      <c r="W109" s="42"/>
      <c r="X109" s="39"/>
      <c r="Y109" s="35"/>
      <c r="Z109" s="35"/>
      <c r="AA109" s="35"/>
      <c r="AB109" s="35"/>
      <c r="AC109" s="35"/>
      <c r="AD109" s="35"/>
      <c r="AE109" s="35"/>
      <c r="AF109" s="40"/>
      <c r="AG109" s="35"/>
      <c r="AH109" s="35"/>
      <c r="AI109" s="35"/>
      <c r="AJ109" s="35"/>
      <c r="AK109" s="35"/>
      <c r="AL109" s="35"/>
      <c r="AM109" s="35"/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20430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5" t="s">
        <v>1887</v>
      </c>
      <c r="W110" s="42"/>
      <c r="X110" s="39"/>
      <c r="Y110" s="35"/>
      <c r="Z110" s="35"/>
      <c r="AA110" s="35"/>
      <c r="AB110" s="35"/>
      <c r="AC110" s="40"/>
      <c r="AD110" s="35"/>
      <c r="AE110" s="35"/>
      <c r="AF110" s="35"/>
      <c r="AG110" s="35"/>
      <c r="AH110" s="40"/>
      <c r="AI110" s="35"/>
      <c r="AJ110" s="35"/>
      <c r="AK110" s="35"/>
      <c r="AL110" s="35"/>
      <c r="AM110" s="40"/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55" t="s">
        <v>1887</v>
      </c>
      <c r="W111" s="42"/>
      <c r="X111" s="39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40"/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5" t="s">
        <v>1887</v>
      </c>
      <c r="W112" s="42"/>
      <c r="X112" s="39"/>
      <c r="Y112" s="40"/>
      <c r="Z112" s="35"/>
      <c r="AA112" s="35"/>
      <c r="AB112" s="35"/>
      <c r="AC112" s="35"/>
      <c r="AD112" s="35"/>
      <c r="AE112" s="35"/>
      <c r="AF112" s="40"/>
      <c r="AG112" s="35"/>
      <c r="AH112" s="40"/>
      <c r="AI112" s="35"/>
      <c r="AJ112" s="35"/>
      <c r="AK112" s="35"/>
      <c r="AL112" s="40"/>
      <c r="AM112" s="35"/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5" t="s">
        <v>1887</v>
      </c>
      <c r="W113" s="42"/>
      <c r="X113" s="39"/>
      <c r="Y113" s="35"/>
      <c r="Z113" s="35"/>
      <c r="AA113" s="35"/>
      <c r="AB113" s="35"/>
      <c r="AC113" s="35"/>
      <c r="AD113" s="35"/>
      <c r="AE113" s="35"/>
      <c r="AF113" s="35"/>
      <c r="AG113" s="35"/>
      <c r="AH113" s="40"/>
      <c r="AI113" s="35"/>
      <c r="AJ113" s="35"/>
      <c r="AK113" s="35"/>
      <c r="AL113" s="35"/>
      <c r="AM113" s="35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27"/>
      <c r="V114" s="55" t="s">
        <v>1887</v>
      </c>
      <c r="W114" s="42"/>
      <c r="X114" s="39"/>
      <c r="Y114" s="35"/>
      <c r="Z114" s="35"/>
      <c r="AA114" s="35"/>
      <c r="AB114" s="35"/>
      <c r="AC114" s="35"/>
      <c r="AD114" s="35"/>
      <c r="AE114" s="35"/>
      <c r="AF114" s="40"/>
      <c r="AG114" s="35"/>
      <c r="AH114" s="35"/>
      <c r="AI114" s="35"/>
      <c r="AJ114" s="35"/>
      <c r="AK114" s="35"/>
      <c r="AL114" s="35"/>
      <c r="AM114" s="35"/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27"/>
      <c r="V115" s="55" t="s">
        <v>1887</v>
      </c>
      <c r="W115" s="42"/>
      <c r="X115" s="39"/>
      <c r="Y115" s="35"/>
      <c r="Z115" s="35"/>
      <c r="AA115" s="35"/>
      <c r="AB115" s="35"/>
      <c r="AC115" s="35"/>
      <c r="AD115" s="35"/>
      <c r="AE115" s="35"/>
      <c r="AF115" s="35"/>
      <c r="AG115" s="35"/>
      <c r="AH115" s="40"/>
      <c r="AI115" s="35"/>
      <c r="AJ115" s="35"/>
      <c r="AK115" s="35"/>
      <c r="AL115" s="35"/>
      <c r="AM115" s="40"/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5" t="s">
        <v>1887</v>
      </c>
      <c r="W116" s="42"/>
      <c r="X116" s="39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40"/>
      <c r="AM116" s="40"/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1423</v>
      </c>
      <c r="N117" s="44">
        <v>7355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55" t="s">
        <v>1887</v>
      </c>
      <c r="W117" s="42"/>
      <c r="X117" s="39"/>
      <c r="Y117" s="40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5" t="s">
        <v>1887</v>
      </c>
      <c r="W118" s="42"/>
      <c r="X118" s="39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/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5" t="s">
        <v>1887</v>
      </c>
      <c r="W119" s="42"/>
      <c r="X119" s="39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40"/>
      <c r="AM119" s="35"/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5" t="s">
        <v>1887</v>
      </c>
      <c r="W120" s="42"/>
      <c r="X120" s="39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0"/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5" t="s">
        <v>1887</v>
      </c>
      <c r="W121" s="42"/>
      <c r="X121" s="39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40"/>
      <c r="AM121" s="40"/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10745</v>
      </c>
      <c r="N122" s="44">
        <v>3775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5" t="s">
        <v>1887</v>
      </c>
      <c r="W122" s="42"/>
      <c r="X122" s="39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0"/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734</v>
      </c>
      <c r="U123" s="27"/>
      <c r="V123" s="55" t="s">
        <v>1957</v>
      </c>
      <c r="W123" s="42"/>
      <c r="X123" s="39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40"/>
      <c r="AM123" s="40"/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5" t="s">
        <v>1887</v>
      </c>
      <c r="W124" s="42"/>
      <c r="X124" s="39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40"/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5" t="s">
        <v>1887</v>
      </c>
      <c r="W125" s="42"/>
      <c r="X125" s="39"/>
      <c r="Y125" s="35"/>
      <c r="Z125" s="35"/>
      <c r="AA125" s="35"/>
      <c r="AB125" s="35"/>
      <c r="AC125" s="35"/>
      <c r="AD125" s="35"/>
      <c r="AE125" s="35"/>
      <c r="AF125" s="40"/>
      <c r="AG125" s="35"/>
      <c r="AH125" s="35"/>
      <c r="AI125" s="35"/>
      <c r="AJ125" s="35"/>
      <c r="AK125" s="35"/>
      <c r="AL125" s="40"/>
      <c r="AM125" s="35"/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27"/>
      <c r="V126" s="55" t="s">
        <v>1887</v>
      </c>
      <c r="W126" s="42"/>
      <c r="X126" s="39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40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440440</v>
      </c>
      <c r="T127" s="44">
        <v>0</v>
      </c>
      <c r="U127" s="27"/>
      <c r="V127" s="55" t="s">
        <v>1957</v>
      </c>
      <c r="W127" s="42"/>
      <c r="X127" s="39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40"/>
      <c r="AM127" s="35"/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27"/>
      <c r="V128" s="55" t="s">
        <v>1887</v>
      </c>
      <c r="W128" s="42"/>
      <c r="X128" s="39"/>
      <c r="Y128" s="35"/>
      <c r="Z128" s="35"/>
      <c r="AA128" s="35"/>
      <c r="AB128" s="35"/>
      <c r="AC128" s="35"/>
      <c r="AD128" s="35"/>
      <c r="AE128" s="35"/>
      <c r="AF128" s="35"/>
      <c r="AG128" s="40"/>
      <c r="AH128" s="35"/>
      <c r="AI128" s="35"/>
      <c r="AJ128" s="35"/>
      <c r="AK128" s="35"/>
      <c r="AL128" s="35"/>
      <c r="AM128" s="35"/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1395115</v>
      </c>
      <c r="T129" s="44">
        <v>744</v>
      </c>
      <c r="U129" s="27"/>
      <c r="V129" s="55" t="s">
        <v>1887</v>
      </c>
      <c r="W129" s="42"/>
      <c r="X129" s="39"/>
      <c r="Y129" s="35"/>
      <c r="Z129" s="35"/>
      <c r="AA129" s="35"/>
      <c r="AB129" s="35"/>
      <c r="AC129" s="35"/>
      <c r="AD129" s="35"/>
      <c r="AE129" s="35"/>
      <c r="AF129" s="40"/>
      <c r="AG129" s="35"/>
      <c r="AH129" s="35"/>
      <c r="AI129" s="35"/>
      <c r="AJ129" s="35"/>
      <c r="AK129" s="35"/>
      <c r="AL129" s="35"/>
      <c r="AM129" s="35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18088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11010</v>
      </c>
      <c r="U130" s="27"/>
      <c r="V130" s="55" t="s">
        <v>1887</v>
      </c>
      <c r="W130" s="42"/>
      <c r="X130" s="39"/>
      <c r="Y130" s="40"/>
      <c r="Z130" s="35"/>
      <c r="AA130" s="35"/>
      <c r="AB130" s="35"/>
      <c r="AC130" s="35"/>
      <c r="AD130" s="35"/>
      <c r="AE130" s="35"/>
      <c r="AF130" s="40"/>
      <c r="AG130" s="35"/>
      <c r="AH130" s="35"/>
      <c r="AI130" s="35"/>
      <c r="AJ130" s="35"/>
      <c r="AK130" s="35"/>
      <c r="AL130" s="35"/>
      <c r="AM130" s="35"/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3419</v>
      </c>
      <c r="U131" s="27"/>
      <c r="V131" s="55" t="s">
        <v>1887</v>
      </c>
      <c r="W131" s="42"/>
      <c r="X131" s="39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40"/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5" t="s">
        <v>1887</v>
      </c>
      <c r="W132" s="42"/>
      <c r="X132" s="39"/>
      <c r="Y132" s="40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27"/>
      <c r="V133" s="55" t="s">
        <v>1957</v>
      </c>
      <c r="W133" s="42"/>
      <c r="X133" s="39"/>
      <c r="Y133" s="40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40"/>
      <c r="AK133" s="35"/>
      <c r="AL133" s="35"/>
      <c r="AM133" s="40"/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5" t="s">
        <v>1887</v>
      </c>
      <c r="W134" s="42"/>
      <c r="X134" s="39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40"/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5" t="s">
        <v>1957</v>
      </c>
      <c r="W135" s="42"/>
      <c r="X135" s="39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40"/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10062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688</v>
      </c>
      <c r="U136" s="27"/>
      <c r="V136" s="55" t="s">
        <v>1887</v>
      </c>
      <c r="W136" s="42"/>
      <c r="X136" s="39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40"/>
      <c r="AM136" s="40"/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5" t="s">
        <v>1887</v>
      </c>
      <c r="W137" s="42"/>
      <c r="X137" s="39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40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0</v>
      </c>
      <c r="U138" s="27"/>
      <c r="V138" s="55" t="s">
        <v>1887</v>
      </c>
      <c r="W138" s="42"/>
      <c r="X138" s="39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40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600</v>
      </c>
      <c r="U139" s="27"/>
      <c r="V139" s="55" t="s">
        <v>1887</v>
      </c>
      <c r="W139" s="42"/>
      <c r="X139" s="39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40"/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684</v>
      </c>
      <c r="T140" s="44">
        <v>864</v>
      </c>
      <c r="U140" s="27"/>
      <c r="V140" s="55" t="s">
        <v>1887</v>
      </c>
      <c r="W140" s="42"/>
      <c r="X140" s="39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40"/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3200</v>
      </c>
      <c r="T141" s="44">
        <v>0</v>
      </c>
      <c r="U141" s="27"/>
      <c r="V141" s="55" t="s">
        <v>1887</v>
      </c>
      <c r="W141" s="42"/>
      <c r="X141" s="39"/>
      <c r="Y141" s="35"/>
      <c r="Z141" s="35"/>
      <c r="AA141" s="35"/>
      <c r="AB141" s="35"/>
      <c r="AC141" s="35"/>
      <c r="AD141" s="35"/>
      <c r="AE141" s="35"/>
      <c r="AF141" s="35"/>
      <c r="AG141" s="35"/>
      <c r="AH141" s="40"/>
      <c r="AI141" s="35"/>
      <c r="AJ141" s="35"/>
      <c r="AK141" s="35"/>
      <c r="AL141" s="35"/>
      <c r="AM141" s="40"/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5" t="s">
        <v>1887</v>
      </c>
      <c r="W142" s="42"/>
      <c r="X142" s="39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40"/>
      <c r="AJ142" s="35"/>
      <c r="AK142" s="35"/>
      <c r="AL142" s="40"/>
      <c r="AM142" s="40"/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552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337</v>
      </c>
      <c r="U143" s="27"/>
      <c r="V143" s="55" t="s">
        <v>1887</v>
      </c>
      <c r="W143" s="42"/>
      <c r="X143" s="39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40"/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5" t="s">
        <v>1887</v>
      </c>
      <c r="W144" s="42"/>
      <c r="X144" s="39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40"/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1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0</v>
      </c>
      <c r="U145" s="27"/>
      <c r="V145" s="55" t="s">
        <v>1887</v>
      </c>
      <c r="W145" s="42"/>
      <c r="X145" s="39"/>
      <c r="Y145" s="40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40"/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5" t="s">
        <v>1887</v>
      </c>
      <c r="W146" s="42"/>
      <c r="X146" s="39"/>
      <c r="Y146" s="40"/>
      <c r="Z146" s="35"/>
      <c r="AA146" s="35"/>
      <c r="AB146" s="35"/>
      <c r="AC146" s="35"/>
      <c r="AD146" s="35"/>
      <c r="AE146" s="35"/>
      <c r="AF146" s="40"/>
      <c r="AG146" s="35"/>
      <c r="AH146" s="35"/>
      <c r="AI146" s="35"/>
      <c r="AJ146" s="35"/>
      <c r="AK146" s="35"/>
      <c r="AL146" s="40"/>
      <c r="AM146" s="35"/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288</v>
      </c>
      <c r="G147" s="44">
        <v>0</v>
      </c>
      <c r="H147" s="44">
        <v>0</v>
      </c>
      <c r="I147" s="44">
        <v>76838</v>
      </c>
      <c r="J147" s="44">
        <v>0</v>
      </c>
      <c r="K147" s="44">
        <v>0</v>
      </c>
      <c r="L147" s="44">
        <v>0</v>
      </c>
      <c r="M147" s="44">
        <v>7970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27"/>
      <c r="V147" s="55" t="s">
        <v>1887</v>
      </c>
      <c r="W147" s="42"/>
      <c r="X147" s="39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0"/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864</v>
      </c>
      <c r="U148" s="27"/>
      <c r="V148" s="55" t="s">
        <v>1887</v>
      </c>
      <c r="W148" s="42"/>
      <c r="X148" s="39"/>
      <c r="Y148" s="35"/>
      <c r="Z148" s="40"/>
      <c r="AA148" s="35"/>
      <c r="AB148" s="35"/>
      <c r="AC148" s="40"/>
      <c r="AD148" s="35"/>
      <c r="AE148" s="35"/>
      <c r="AF148" s="35"/>
      <c r="AG148" s="40"/>
      <c r="AH148" s="35"/>
      <c r="AI148" s="35"/>
      <c r="AJ148" s="35"/>
      <c r="AK148" s="35"/>
      <c r="AL148" s="35"/>
      <c r="AM148" s="35"/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1952</v>
      </c>
      <c r="U149" s="27"/>
      <c r="V149" s="55" t="s">
        <v>1957</v>
      </c>
      <c r="W149" s="42"/>
      <c r="X149" s="39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40"/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5" t="s">
        <v>1887</v>
      </c>
      <c r="W150" s="42"/>
      <c r="X150" s="39"/>
      <c r="Y150" s="35"/>
      <c r="Z150" s="35"/>
      <c r="AA150" s="35"/>
      <c r="AB150" s="35"/>
      <c r="AC150" s="35"/>
      <c r="AD150" s="35"/>
      <c r="AE150" s="35"/>
      <c r="AF150" s="40"/>
      <c r="AG150" s="35"/>
      <c r="AH150" s="35"/>
      <c r="AI150" s="35"/>
      <c r="AJ150" s="35"/>
      <c r="AK150" s="35"/>
      <c r="AL150" s="35"/>
      <c r="AM150" s="35"/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6" t="s">
        <v>1888</v>
      </c>
      <c r="W151" s="42"/>
      <c r="X151" s="39"/>
      <c r="Y151" s="40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40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5600</v>
      </c>
      <c r="U152" s="27"/>
      <c r="V152" s="55" t="s">
        <v>1887</v>
      </c>
      <c r="W152" s="42"/>
      <c r="X152" s="39"/>
      <c r="Y152" s="35"/>
      <c r="Z152" s="35"/>
      <c r="AA152" s="35"/>
      <c r="AB152" s="35"/>
      <c r="AC152" s="35"/>
      <c r="AD152" s="35"/>
      <c r="AE152" s="35"/>
      <c r="AF152" s="40"/>
      <c r="AG152" s="35"/>
      <c r="AH152" s="35"/>
      <c r="AI152" s="35"/>
      <c r="AJ152" s="35"/>
      <c r="AK152" s="35"/>
      <c r="AL152" s="35"/>
      <c r="AM152" s="35"/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5" t="s">
        <v>1957</v>
      </c>
      <c r="W153" s="43"/>
      <c r="X153" s="39"/>
      <c r="Y153" s="35"/>
      <c r="Z153" s="35"/>
      <c r="AA153" s="35"/>
      <c r="AB153" s="35"/>
      <c r="AC153" s="35"/>
      <c r="AD153" s="35"/>
      <c r="AE153" s="35"/>
      <c r="AF153" s="35"/>
      <c r="AG153" s="35"/>
      <c r="AH153" s="40"/>
      <c r="AI153" s="35"/>
      <c r="AJ153" s="35"/>
      <c r="AK153" s="35"/>
      <c r="AL153" s="35"/>
      <c r="AM153" s="40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5" t="s">
        <v>1957</v>
      </c>
      <c r="W154" s="42"/>
      <c r="X154" s="39"/>
      <c r="Y154" s="35"/>
      <c r="Z154" s="35"/>
      <c r="AA154" s="35"/>
      <c r="AB154" s="35"/>
      <c r="AC154" s="35"/>
      <c r="AD154" s="35"/>
      <c r="AE154" s="35"/>
      <c r="AF154" s="40"/>
      <c r="AG154" s="35"/>
      <c r="AH154" s="35"/>
      <c r="AI154" s="35"/>
      <c r="AJ154" s="35"/>
      <c r="AK154" s="35"/>
      <c r="AL154" s="35"/>
      <c r="AM154" s="35"/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928</v>
      </c>
      <c r="U155" s="27"/>
      <c r="V155" s="55" t="s">
        <v>1887</v>
      </c>
      <c r="W155" s="42"/>
      <c r="X155" s="39"/>
      <c r="Y155" s="35"/>
      <c r="Z155" s="40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288</v>
      </c>
      <c r="U156" s="27"/>
      <c r="V156" s="55" t="s">
        <v>1887</v>
      </c>
      <c r="W156" s="42"/>
      <c r="X156" s="39"/>
      <c r="Y156" s="40"/>
      <c r="Z156" s="35"/>
      <c r="AA156" s="35"/>
      <c r="AB156" s="35"/>
      <c r="AC156" s="35"/>
      <c r="AD156" s="35"/>
      <c r="AE156" s="35"/>
      <c r="AF156" s="40"/>
      <c r="AG156" s="35"/>
      <c r="AH156" s="40"/>
      <c r="AI156" s="35"/>
      <c r="AJ156" s="35"/>
      <c r="AK156" s="35"/>
      <c r="AL156" s="35"/>
      <c r="AM156" s="40"/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27"/>
      <c r="V157" s="55" t="s">
        <v>1887</v>
      </c>
      <c r="W157" s="42"/>
      <c r="X157" s="39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40"/>
      <c r="AM157" s="35"/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2400</v>
      </c>
      <c r="T158" s="44">
        <v>0</v>
      </c>
      <c r="U158" s="27"/>
      <c r="V158" s="55" t="s">
        <v>1886</v>
      </c>
      <c r="W158" s="42"/>
      <c r="X158" s="39"/>
      <c r="Y158" s="40"/>
      <c r="Z158" s="35"/>
      <c r="AA158" s="35"/>
      <c r="AB158" s="35"/>
      <c r="AC158" s="40"/>
      <c r="AD158" s="35"/>
      <c r="AE158" s="35"/>
      <c r="AF158" s="35"/>
      <c r="AG158" s="35"/>
      <c r="AH158" s="35"/>
      <c r="AI158" s="35"/>
      <c r="AJ158" s="35"/>
      <c r="AK158" s="40"/>
      <c r="AL158" s="35"/>
      <c r="AM158" s="40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4">
        <v>0</v>
      </c>
      <c r="U159" s="27"/>
      <c r="V159" s="56" t="s">
        <v>1888</v>
      </c>
      <c r="W159" s="42"/>
      <c r="X159" s="39"/>
      <c r="Y159" s="35"/>
      <c r="Z159" s="40"/>
      <c r="AA159" s="35"/>
      <c r="AB159" s="35"/>
      <c r="AC159" s="35"/>
      <c r="AD159" s="35"/>
      <c r="AE159" s="35"/>
      <c r="AF159" s="40"/>
      <c r="AG159" s="35"/>
      <c r="AH159" s="35"/>
      <c r="AI159" s="35"/>
      <c r="AJ159" s="35"/>
      <c r="AK159" s="35"/>
      <c r="AL159" s="35"/>
      <c r="AM159" s="40"/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14741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27"/>
      <c r="V160" s="56" t="s">
        <v>1888</v>
      </c>
      <c r="W160" s="42"/>
      <c r="X160" s="39"/>
      <c r="Y160" s="40"/>
      <c r="Z160" s="35"/>
      <c r="AA160" s="35"/>
      <c r="AB160" s="35"/>
      <c r="AC160" s="40"/>
      <c r="AD160" s="35"/>
      <c r="AE160" s="35"/>
      <c r="AF160" s="40"/>
      <c r="AG160" s="35"/>
      <c r="AH160" s="35"/>
      <c r="AI160" s="35"/>
      <c r="AJ160" s="35"/>
      <c r="AK160" s="35"/>
      <c r="AL160" s="35"/>
      <c r="AM160" s="40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5" t="s">
        <v>1887</v>
      </c>
      <c r="W161" s="42"/>
      <c r="X161" s="39"/>
      <c r="Y161" s="40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40"/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27"/>
      <c r="V162" s="55" t="s">
        <v>1957</v>
      </c>
      <c r="W162" s="42"/>
      <c r="X162" s="39"/>
      <c r="Y162" s="35"/>
      <c r="Z162" s="35"/>
      <c r="AA162" s="35"/>
      <c r="AB162" s="40"/>
      <c r="AC162" s="35"/>
      <c r="AD162" s="35"/>
      <c r="AE162" s="35"/>
      <c r="AF162" s="40"/>
      <c r="AG162" s="35"/>
      <c r="AH162" s="35"/>
      <c r="AI162" s="35"/>
      <c r="AJ162" s="35"/>
      <c r="AK162" s="35"/>
      <c r="AL162" s="40"/>
      <c r="AM162" s="40"/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6" t="s">
        <v>1888</v>
      </c>
      <c r="W163" s="42"/>
      <c r="X163" s="39"/>
      <c r="Y163" s="40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40"/>
      <c r="AM163" s="35"/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5" t="s">
        <v>1887</v>
      </c>
      <c r="W164" s="42"/>
      <c r="X164" s="39"/>
      <c r="Y164" s="40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5" t="s">
        <v>1957</v>
      </c>
      <c r="W165" s="42"/>
      <c r="X165" s="39"/>
      <c r="Y165" s="35"/>
      <c r="Z165" s="35"/>
      <c r="AA165" s="35"/>
      <c r="AB165" s="35"/>
      <c r="AC165" s="35"/>
      <c r="AD165" s="35"/>
      <c r="AE165" s="35"/>
      <c r="AF165" s="40"/>
      <c r="AG165" s="35"/>
      <c r="AH165" s="35"/>
      <c r="AI165" s="35"/>
      <c r="AJ165" s="35"/>
      <c r="AK165" s="35"/>
      <c r="AL165" s="35"/>
      <c r="AM165" s="35"/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27"/>
      <c r="V166" s="55" t="s">
        <v>1887</v>
      </c>
      <c r="W166" s="42"/>
      <c r="X166" s="39"/>
      <c r="Y166" s="40"/>
      <c r="Z166" s="40"/>
      <c r="AA166" s="35"/>
      <c r="AB166" s="35"/>
      <c r="AC166" s="35"/>
      <c r="AD166" s="35"/>
      <c r="AE166" s="35"/>
      <c r="AF166" s="40"/>
      <c r="AG166" s="35"/>
      <c r="AH166" s="35"/>
      <c r="AI166" s="35"/>
      <c r="AJ166" s="35"/>
      <c r="AK166" s="35"/>
      <c r="AL166" s="35"/>
      <c r="AM166" s="35"/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5" t="s">
        <v>1957</v>
      </c>
      <c r="W167" s="42"/>
      <c r="X167" s="39"/>
      <c r="Y167" s="35"/>
      <c r="Z167" s="35"/>
      <c r="AA167" s="35"/>
      <c r="AB167" s="35"/>
      <c r="AC167" s="35"/>
      <c r="AD167" s="35"/>
      <c r="AE167" s="35"/>
      <c r="AF167" s="35"/>
      <c r="AG167" s="40"/>
      <c r="AH167" s="35"/>
      <c r="AI167" s="35"/>
      <c r="AJ167" s="35"/>
      <c r="AK167" s="35"/>
      <c r="AL167" s="35"/>
      <c r="AM167" s="35"/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55" t="s">
        <v>1887</v>
      </c>
      <c r="W168" s="42"/>
      <c r="X168" s="39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40"/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5" t="s">
        <v>1887</v>
      </c>
      <c r="W169" s="42"/>
      <c r="X169" s="39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40"/>
      <c r="AM169" s="35"/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6" t="s">
        <v>1888</v>
      </c>
      <c r="W170" s="42"/>
      <c r="X170" s="39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40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150425</v>
      </c>
      <c r="G171" s="44">
        <v>0</v>
      </c>
      <c r="H171" s="44">
        <v>0</v>
      </c>
      <c r="I171" s="44">
        <v>0</v>
      </c>
      <c r="J171" s="44">
        <v>125000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33164</v>
      </c>
      <c r="S171" s="44">
        <v>0</v>
      </c>
      <c r="T171" s="44">
        <v>0</v>
      </c>
      <c r="U171" s="27"/>
      <c r="V171" s="55" t="s">
        <v>1887</v>
      </c>
      <c r="W171" s="42"/>
      <c r="X171" s="39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40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934</v>
      </c>
      <c r="G172" s="44">
        <v>0</v>
      </c>
      <c r="H172" s="44">
        <v>0</v>
      </c>
      <c r="I172" s="44">
        <v>3600</v>
      </c>
      <c r="J172" s="44">
        <v>0</v>
      </c>
      <c r="K172" s="44">
        <v>0</v>
      </c>
      <c r="L172" s="44">
        <v>0</v>
      </c>
      <c r="M172" s="44">
        <v>152001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4144</v>
      </c>
      <c r="T172" s="44">
        <v>160</v>
      </c>
      <c r="U172" s="27"/>
      <c r="V172" s="55" t="s">
        <v>1887</v>
      </c>
      <c r="W172" s="42"/>
      <c r="X172" s="39"/>
      <c r="Y172" s="40"/>
      <c r="Z172" s="35"/>
      <c r="AA172" s="35"/>
      <c r="AB172" s="35"/>
      <c r="AC172" s="35"/>
      <c r="AD172" s="35"/>
      <c r="AE172" s="40"/>
      <c r="AF172" s="35"/>
      <c r="AG172" s="35"/>
      <c r="AH172" s="35"/>
      <c r="AI172" s="40"/>
      <c r="AJ172" s="35"/>
      <c r="AK172" s="35"/>
      <c r="AL172" s="40"/>
      <c r="AM172" s="40"/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0</v>
      </c>
      <c r="U173" s="27"/>
      <c r="V173" s="55" t="s">
        <v>1887</v>
      </c>
      <c r="W173" s="42"/>
      <c r="X173" s="39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40"/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5" t="s">
        <v>1957</v>
      </c>
      <c r="W174" s="42"/>
      <c r="X174" s="39"/>
      <c r="Y174" s="40"/>
      <c r="Z174" s="35"/>
      <c r="AA174" s="35"/>
      <c r="AB174" s="35"/>
      <c r="AC174" s="35"/>
      <c r="AD174" s="35"/>
      <c r="AE174" s="35"/>
      <c r="AF174" s="40"/>
      <c r="AG174" s="35"/>
      <c r="AH174" s="35"/>
      <c r="AI174" s="35"/>
      <c r="AJ174" s="35"/>
      <c r="AK174" s="35"/>
      <c r="AL174" s="40"/>
      <c r="AM174" s="40"/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27"/>
      <c r="V175" s="55" t="s">
        <v>1887</v>
      </c>
      <c r="W175" s="42"/>
      <c r="X175" s="39"/>
      <c r="Y175" s="40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5" t="s">
        <v>1957</v>
      </c>
      <c r="W176" s="42"/>
      <c r="X176" s="39"/>
      <c r="Y176" s="40"/>
      <c r="Z176" s="35"/>
      <c r="AA176" s="35"/>
      <c r="AB176" s="35"/>
      <c r="AC176" s="35"/>
      <c r="AD176" s="35"/>
      <c r="AE176" s="35"/>
      <c r="AF176" s="35"/>
      <c r="AG176" s="35"/>
      <c r="AH176" s="40"/>
      <c r="AI176" s="35"/>
      <c r="AJ176" s="35"/>
      <c r="AK176" s="35"/>
      <c r="AL176" s="35"/>
      <c r="AM176" s="40"/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5" t="s">
        <v>1887</v>
      </c>
      <c r="W177" s="42"/>
      <c r="X177" s="39"/>
      <c r="Y177" s="40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40"/>
      <c r="AM177" s="35"/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10206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6150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676</v>
      </c>
      <c r="U178" s="27"/>
      <c r="V178" s="56" t="s">
        <v>1888</v>
      </c>
      <c r="W178" s="42"/>
      <c r="X178" s="39"/>
      <c r="Y178" s="35"/>
      <c r="Z178" s="35"/>
      <c r="AA178" s="35"/>
      <c r="AB178" s="35"/>
      <c r="AC178" s="35"/>
      <c r="AD178" s="35"/>
      <c r="AE178" s="35"/>
      <c r="AF178" s="40"/>
      <c r="AG178" s="35"/>
      <c r="AH178" s="35"/>
      <c r="AI178" s="35"/>
      <c r="AJ178" s="35"/>
      <c r="AK178" s="35"/>
      <c r="AL178" s="35"/>
      <c r="AM178" s="40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4540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5" t="s">
        <v>1957</v>
      </c>
      <c r="W179" s="42"/>
      <c r="X179" s="39"/>
      <c r="Y179" s="40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40"/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0</v>
      </c>
      <c r="U180" s="27"/>
      <c r="V180" s="56" t="s">
        <v>1888</v>
      </c>
      <c r="W180" s="42"/>
      <c r="X180" s="39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40"/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5" t="s">
        <v>1887</v>
      </c>
      <c r="W181" s="42"/>
      <c r="X181" s="39"/>
      <c r="Y181" s="35"/>
      <c r="Z181" s="35"/>
      <c r="AA181" s="35"/>
      <c r="AB181" s="35"/>
      <c r="AC181" s="40"/>
      <c r="AD181" s="35"/>
      <c r="AE181" s="35"/>
      <c r="AF181" s="40"/>
      <c r="AG181" s="35"/>
      <c r="AH181" s="35"/>
      <c r="AI181" s="35"/>
      <c r="AJ181" s="35"/>
      <c r="AK181" s="35"/>
      <c r="AL181" s="35"/>
      <c r="AM181" s="40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56" t="s">
        <v>1888</v>
      </c>
      <c r="W182" s="42"/>
      <c r="X182" s="39"/>
      <c r="Y182" s="40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5" t="s">
        <v>1957</v>
      </c>
      <c r="W183" s="42"/>
      <c r="X183" s="39"/>
      <c r="Y183" s="35"/>
      <c r="Z183" s="35"/>
      <c r="AA183" s="35"/>
      <c r="AB183" s="35"/>
      <c r="AC183" s="35"/>
      <c r="AD183" s="35"/>
      <c r="AE183" s="35"/>
      <c r="AF183" s="40"/>
      <c r="AG183" s="35"/>
      <c r="AH183" s="35"/>
      <c r="AI183" s="35"/>
      <c r="AJ183" s="35"/>
      <c r="AK183" s="35"/>
      <c r="AL183" s="35"/>
      <c r="AM183" s="35"/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5" t="s">
        <v>1887</v>
      </c>
      <c r="W184" s="42"/>
      <c r="X184" s="39"/>
      <c r="Y184" s="40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512</v>
      </c>
      <c r="U185" s="27"/>
      <c r="V185" s="55" t="s">
        <v>1887</v>
      </c>
      <c r="W185" s="42"/>
      <c r="X185" s="39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40"/>
      <c r="AL185" s="35"/>
      <c r="AM185" s="35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27"/>
      <c r="V186" s="55" t="s">
        <v>1887</v>
      </c>
      <c r="W186" s="42"/>
      <c r="X186" s="39"/>
      <c r="Y186" s="35"/>
      <c r="Z186" s="35"/>
      <c r="AA186" s="35"/>
      <c r="AB186" s="35"/>
      <c r="AC186" s="35"/>
      <c r="AD186" s="35"/>
      <c r="AE186" s="35"/>
      <c r="AF186" s="40"/>
      <c r="AG186" s="35"/>
      <c r="AH186" s="35"/>
      <c r="AI186" s="35"/>
      <c r="AJ186" s="35"/>
      <c r="AK186" s="35"/>
      <c r="AL186" s="35"/>
      <c r="AM186" s="35"/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6" t="s">
        <v>1888</v>
      </c>
      <c r="W187" s="42"/>
      <c r="X187" s="39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40"/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5" t="s">
        <v>1887</v>
      </c>
      <c r="W188" s="42"/>
      <c r="X188" s="39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40"/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5" t="s">
        <v>1957</v>
      </c>
      <c r="W189" s="42"/>
      <c r="X189" s="39"/>
      <c r="Y189" s="40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40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4488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9236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27"/>
      <c r="V190" s="55" t="s">
        <v>1887</v>
      </c>
      <c r="W190" s="42"/>
      <c r="X190" s="39"/>
      <c r="Y190" s="40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27"/>
      <c r="V191" s="55" t="s">
        <v>1957</v>
      </c>
      <c r="W191" s="42"/>
      <c r="X191" s="39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40"/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6" t="s">
        <v>1888</v>
      </c>
      <c r="W192" s="42"/>
      <c r="X192" s="39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40"/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672</v>
      </c>
      <c r="U193" s="27"/>
      <c r="V193" s="55" t="s">
        <v>1887</v>
      </c>
      <c r="W193" s="42"/>
      <c r="X193" s="39"/>
      <c r="Y193" s="35"/>
      <c r="Z193" s="35"/>
      <c r="AA193" s="35"/>
      <c r="AB193" s="35"/>
      <c r="AC193" s="35"/>
      <c r="AD193" s="35"/>
      <c r="AE193" s="35"/>
      <c r="AF193" s="40"/>
      <c r="AG193" s="35"/>
      <c r="AH193" s="35"/>
      <c r="AI193" s="35"/>
      <c r="AJ193" s="35"/>
      <c r="AK193" s="35"/>
      <c r="AL193" s="35"/>
      <c r="AM193" s="35"/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1280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5" t="s">
        <v>1957</v>
      </c>
      <c r="W194" s="42"/>
      <c r="X194" s="39"/>
      <c r="Y194" s="35"/>
      <c r="Z194" s="35"/>
      <c r="AA194" s="35"/>
      <c r="AB194" s="35"/>
      <c r="AC194" s="35"/>
      <c r="AD194" s="35"/>
      <c r="AE194" s="35"/>
      <c r="AF194" s="40"/>
      <c r="AG194" s="35"/>
      <c r="AH194" s="35"/>
      <c r="AI194" s="35"/>
      <c r="AJ194" s="35"/>
      <c r="AK194" s="35"/>
      <c r="AL194" s="40"/>
      <c r="AM194" s="35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5" t="s">
        <v>1957</v>
      </c>
      <c r="W195" s="42"/>
      <c r="X195" s="39"/>
      <c r="Y195" s="35"/>
      <c r="Z195" s="40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6" t="s">
        <v>1888</v>
      </c>
      <c r="W196" s="42"/>
      <c r="X196" s="39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40"/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4649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6" t="s">
        <v>1888</v>
      </c>
      <c r="W197" s="42"/>
      <c r="X197" s="39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40"/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27"/>
      <c r="V198" s="55" t="s">
        <v>1957</v>
      </c>
      <c r="W198" s="42"/>
      <c r="X198" s="39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40"/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625</v>
      </c>
      <c r="T199" s="44">
        <v>0</v>
      </c>
      <c r="U199" s="27"/>
      <c r="V199" s="55" t="s">
        <v>1887</v>
      </c>
      <c r="W199" s="42"/>
      <c r="X199" s="39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40"/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6" t="s">
        <v>1888</v>
      </c>
      <c r="W200" s="42"/>
      <c r="X200" s="39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40"/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580</v>
      </c>
      <c r="U201" s="27"/>
      <c r="V201" s="55" t="s">
        <v>1887</v>
      </c>
      <c r="W201" s="42"/>
      <c r="X201" s="39"/>
      <c r="Y201" s="35"/>
      <c r="Z201" s="35"/>
      <c r="AA201" s="35"/>
      <c r="AB201" s="35"/>
      <c r="AC201" s="35"/>
      <c r="AD201" s="35"/>
      <c r="AE201" s="35"/>
      <c r="AF201" s="40"/>
      <c r="AG201" s="35"/>
      <c r="AH201" s="35"/>
      <c r="AI201" s="35"/>
      <c r="AJ201" s="35"/>
      <c r="AK201" s="35"/>
      <c r="AL201" s="35"/>
      <c r="AM201" s="40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5" t="s">
        <v>1887</v>
      </c>
      <c r="W202" s="42"/>
      <c r="X202" s="39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40"/>
      <c r="AM202" s="40"/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5" t="s">
        <v>1887</v>
      </c>
      <c r="W203" s="42"/>
      <c r="X203" s="39"/>
      <c r="Y203" s="35"/>
      <c r="Z203" s="35"/>
      <c r="AA203" s="35"/>
      <c r="AB203" s="35"/>
      <c r="AC203" s="35"/>
      <c r="AD203" s="35"/>
      <c r="AE203" s="35"/>
      <c r="AF203" s="40"/>
      <c r="AG203" s="35"/>
      <c r="AH203" s="35"/>
      <c r="AI203" s="35"/>
      <c r="AJ203" s="35"/>
      <c r="AK203" s="35"/>
      <c r="AL203" s="35"/>
      <c r="AM203" s="40"/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2800</v>
      </c>
      <c r="U204" s="27"/>
      <c r="V204" s="55" t="s">
        <v>1887</v>
      </c>
      <c r="W204" s="42"/>
      <c r="X204" s="39"/>
      <c r="Y204" s="40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40"/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U205" s="27"/>
      <c r="V205" s="55" t="s">
        <v>1887</v>
      </c>
      <c r="W205" s="42"/>
      <c r="X205" s="39"/>
      <c r="Y205" s="35"/>
      <c r="Z205" s="35"/>
      <c r="AA205" s="35"/>
      <c r="AB205" s="35"/>
      <c r="AC205" s="40"/>
      <c r="AD205" s="35"/>
      <c r="AE205" s="35"/>
      <c r="AF205" s="40"/>
      <c r="AG205" s="35"/>
      <c r="AH205" s="35"/>
      <c r="AI205" s="35"/>
      <c r="AJ205" s="35"/>
      <c r="AK205" s="35"/>
      <c r="AL205" s="35"/>
      <c r="AM205" s="40"/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1</v>
      </c>
      <c r="T206" s="44">
        <v>0</v>
      </c>
      <c r="U206" s="27"/>
      <c r="V206" s="55" t="s">
        <v>1887</v>
      </c>
      <c r="W206" s="42"/>
      <c r="X206" s="39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40"/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79</v>
      </c>
      <c r="U207" s="27"/>
      <c r="V207" s="55" t="s">
        <v>1887</v>
      </c>
      <c r="W207" s="42"/>
      <c r="X207" s="39"/>
      <c r="Y207" s="40"/>
      <c r="Z207" s="40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40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1792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400</v>
      </c>
      <c r="U208" s="27"/>
      <c r="V208" s="55" t="s">
        <v>1887</v>
      </c>
      <c r="W208" s="42"/>
      <c r="X208" s="39"/>
      <c r="Y208" s="40"/>
      <c r="Z208" s="35"/>
      <c r="AA208" s="35"/>
      <c r="AB208" s="35"/>
      <c r="AC208" s="35"/>
      <c r="AD208" s="35"/>
      <c r="AE208" s="35"/>
      <c r="AF208" s="35"/>
      <c r="AG208" s="35"/>
      <c r="AH208" s="40"/>
      <c r="AI208" s="35"/>
      <c r="AJ208" s="35"/>
      <c r="AK208" s="35"/>
      <c r="AL208" s="35"/>
      <c r="AM208" s="35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5" t="s">
        <v>1957</v>
      </c>
      <c r="W209" s="42"/>
      <c r="X209" s="39"/>
      <c r="Y209" s="40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/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5" t="s">
        <v>1887</v>
      </c>
      <c r="W210" s="42"/>
      <c r="X210" s="39"/>
      <c r="Y210" s="40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0</v>
      </c>
      <c r="G211" s="44">
        <v>0</v>
      </c>
      <c r="H211" s="44">
        <v>0</v>
      </c>
      <c r="I211" s="44">
        <v>0</v>
      </c>
      <c r="J211" s="44">
        <v>1224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5280</v>
      </c>
      <c r="U211" s="27"/>
      <c r="V211" s="55" t="s">
        <v>1887</v>
      </c>
      <c r="W211" s="42"/>
      <c r="X211" s="39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40"/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5" t="s">
        <v>1887</v>
      </c>
      <c r="W212" s="42"/>
      <c r="X212" s="39"/>
      <c r="Y212" s="35"/>
      <c r="Z212" s="40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5" t="s">
        <v>1887</v>
      </c>
      <c r="W213" s="42"/>
      <c r="X213" s="39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40"/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5" t="s">
        <v>1887</v>
      </c>
      <c r="W214" s="42"/>
      <c r="X214" s="39"/>
      <c r="Y214" s="35"/>
      <c r="Z214" s="40"/>
      <c r="AA214" s="35"/>
      <c r="AB214" s="35"/>
      <c r="AC214" s="35"/>
      <c r="AD214" s="35"/>
      <c r="AE214" s="35"/>
      <c r="AF214" s="40"/>
      <c r="AG214" s="35"/>
      <c r="AH214" s="35"/>
      <c r="AI214" s="35"/>
      <c r="AJ214" s="35"/>
      <c r="AK214" s="35"/>
      <c r="AL214" s="35"/>
      <c r="AM214" s="40"/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5" t="s">
        <v>1957</v>
      </c>
      <c r="W215" s="42"/>
      <c r="X215" s="39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40"/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2880</v>
      </c>
      <c r="T216" s="44">
        <v>2400</v>
      </c>
      <c r="U216" s="27"/>
      <c r="V216" s="55" t="s">
        <v>1887</v>
      </c>
      <c r="W216" s="42"/>
      <c r="X216" s="39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40"/>
      <c r="AJ216" s="35"/>
      <c r="AK216" s="35"/>
      <c r="AL216" s="35"/>
      <c r="AM216" s="35"/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2000</v>
      </c>
      <c r="T217" s="44">
        <v>0</v>
      </c>
      <c r="U217" s="27"/>
      <c r="V217" s="55" t="s">
        <v>1957</v>
      </c>
      <c r="W217" s="42"/>
      <c r="X217" s="39"/>
      <c r="Y217" s="40"/>
      <c r="Z217" s="40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40"/>
      <c r="AM217" s="35"/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930</v>
      </c>
      <c r="U218" s="27"/>
      <c r="V218" s="55" t="s">
        <v>1957</v>
      </c>
      <c r="W218" s="42"/>
      <c r="X218" s="39"/>
      <c r="Y218" s="40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15000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5098</v>
      </c>
      <c r="T219" s="44">
        <v>768</v>
      </c>
      <c r="U219" s="27"/>
      <c r="V219" s="55" t="s">
        <v>1957</v>
      </c>
      <c r="W219" s="42"/>
      <c r="X219" s="39"/>
      <c r="Y219" s="35"/>
      <c r="Z219" s="35"/>
      <c r="AA219" s="35"/>
      <c r="AB219" s="35"/>
      <c r="AC219" s="35"/>
      <c r="AD219" s="35"/>
      <c r="AE219" s="35"/>
      <c r="AF219" s="40"/>
      <c r="AG219" s="35"/>
      <c r="AH219" s="35"/>
      <c r="AI219" s="35"/>
      <c r="AJ219" s="35"/>
      <c r="AK219" s="35"/>
      <c r="AL219" s="35"/>
      <c r="AM219" s="35"/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1</v>
      </c>
      <c r="U220" s="27"/>
      <c r="V220" s="55" t="s">
        <v>1887</v>
      </c>
      <c r="W220" s="42"/>
      <c r="X220" s="39"/>
      <c r="Y220" s="35"/>
      <c r="Z220" s="35"/>
      <c r="AA220" s="35"/>
      <c r="AB220" s="35"/>
      <c r="AC220" s="35"/>
      <c r="AD220" s="35"/>
      <c r="AE220" s="35"/>
      <c r="AF220" s="40"/>
      <c r="AG220" s="35"/>
      <c r="AH220" s="35"/>
      <c r="AI220" s="35"/>
      <c r="AJ220" s="35"/>
      <c r="AK220" s="35"/>
      <c r="AL220" s="35"/>
      <c r="AM220" s="35"/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0</v>
      </c>
      <c r="U221" s="27"/>
      <c r="V221" s="55" t="s">
        <v>1886</v>
      </c>
      <c r="W221" s="42"/>
      <c r="X221" s="39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40"/>
      <c r="AM221" s="40"/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27"/>
      <c r="V222" s="56" t="s">
        <v>1888</v>
      </c>
      <c r="W222" s="42"/>
      <c r="X222" s="39"/>
      <c r="Y222" s="35"/>
      <c r="Z222" s="35"/>
      <c r="AA222" s="35"/>
      <c r="AB222" s="35"/>
      <c r="AC222" s="35"/>
      <c r="AD222" s="35"/>
      <c r="AE222" s="35"/>
      <c r="AF222" s="40"/>
      <c r="AG222" s="35"/>
      <c r="AH222" s="35"/>
      <c r="AI222" s="35"/>
      <c r="AJ222" s="35"/>
      <c r="AK222" s="35"/>
      <c r="AL222" s="35"/>
      <c r="AM222" s="35"/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0</v>
      </c>
      <c r="U223" s="27"/>
      <c r="V223" s="55" t="s">
        <v>1957</v>
      </c>
      <c r="W223" s="42"/>
      <c r="X223" s="39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40"/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5" t="s">
        <v>1887</v>
      </c>
      <c r="W224" s="42"/>
      <c r="X224" s="39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40"/>
      <c r="AM224" s="40"/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3200</v>
      </c>
      <c r="U225" s="27"/>
      <c r="V225" s="55" t="s">
        <v>1887</v>
      </c>
      <c r="W225" s="42"/>
      <c r="X225" s="39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40"/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1800</v>
      </c>
      <c r="U226" s="27"/>
      <c r="V226" s="55" t="s">
        <v>1957</v>
      </c>
      <c r="W226" s="42"/>
      <c r="X226" s="39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5" t="s">
        <v>1888</v>
      </c>
      <c r="W227" s="42"/>
      <c r="X227" s="39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/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1500</v>
      </c>
      <c r="U228" s="27"/>
      <c r="V228" s="55" t="s">
        <v>1957</v>
      </c>
      <c r="W228" s="42"/>
      <c r="X228" s="39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40"/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0</v>
      </c>
      <c r="U229" s="27"/>
      <c r="V229" s="55" t="s">
        <v>1957</v>
      </c>
      <c r="W229" s="42"/>
      <c r="X229" s="39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40"/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0</v>
      </c>
      <c r="G230" s="44">
        <v>0</v>
      </c>
      <c r="H230" s="44">
        <v>0</v>
      </c>
      <c r="I230" s="44">
        <v>111116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101483</v>
      </c>
      <c r="Q230" s="44">
        <v>0</v>
      </c>
      <c r="R230" s="44">
        <v>0</v>
      </c>
      <c r="S230" s="44">
        <v>224007</v>
      </c>
      <c r="T230" s="44">
        <v>11428</v>
      </c>
      <c r="U230" s="27"/>
      <c r="V230" s="55" t="s">
        <v>1887</v>
      </c>
      <c r="W230" s="42"/>
      <c r="X230" s="39"/>
      <c r="Y230" s="35"/>
      <c r="Z230" s="40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5" t="s">
        <v>1887</v>
      </c>
      <c r="W231" s="42"/>
      <c r="X231" s="39"/>
      <c r="Y231" s="35"/>
      <c r="Z231" s="35"/>
      <c r="AA231" s="35"/>
      <c r="AB231" s="35"/>
      <c r="AC231" s="40"/>
      <c r="AD231" s="35"/>
      <c r="AE231" s="35"/>
      <c r="AF231" s="35"/>
      <c r="AG231" s="35"/>
      <c r="AH231" s="35"/>
      <c r="AI231" s="35"/>
      <c r="AJ231" s="35"/>
      <c r="AK231" s="40"/>
      <c r="AL231" s="35"/>
      <c r="AM231" s="40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27"/>
      <c r="V232" s="55" t="s">
        <v>1957</v>
      </c>
      <c r="W232" s="42"/>
      <c r="X232" s="39"/>
      <c r="Y232" s="40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5" t="s">
        <v>1887</v>
      </c>
      <c r="W233" s="42"/>
      <c r="X233" s="39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40"/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480</v>
      </c>
      <c r="T234" s="44">
        <v>0</v>
      </c>
      <c r="U234" s="27"/>
      <c r="V234" s="55" t="s">
        <v>1957</v>
      </c>
      <c r="W234" s="42"/>
      <c r="X234" s="39"/>
      <c r="Y234" s="35"/>
      <c r="Z234" s="35"/>
      <c r="AA234" s="35"/>
      <c r="AB234" s="40"/>
      <c r="AC234" s="35"/>
      <c r="AD234" s="35"/>
      <c r="AE234" s="35"/>
      <c r="AF234" s="35"/>
      <c r="AG234" s="35"/>
      <c r="AH234" s="35"/>
      <c r="AI234" s="35"/>
      <c r="AJ234" s="35"/>
      <c r="AK234" s="40"/>
      <c r="AL234" s="40"/>
      <c r="AM234" s="35"/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150000</v>
      </c>
      <c r="T235" s="44">
        <v>0</v>
      </c>
      <c r="U235" s="27"/>
      <c r="V235" s="55" t="s">
        <v>1887</v>
      </c>
      <c r="W235" s="42"/>
      <c r="X235" s="39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40"/>
      <c r="AM235" s="40"/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5" t="s">
        <v>1957</v>
      </c>
      <c r="W236" s="42"/>
      <c r="X236" s="39"/>
      <c r="Y236" s="35"/>
      <c r="Z236" s="35"/>
      <c r="AA236" s="35"/>
      <c r="AB236" s="35"/>
      <c r="AC236" s="35"/>
      <c r="AD236" s="35"/>
      <c r="AE236" s="35"/>
      <c r="AF236" s="40"/>
      <c r="AG236" s="35"/>
      <c r="AH236" s="35"/>
      <c r="AI236" s="35"/>
      <c r="AJ236" s="35"/>
      <c r="AK236" s="35"/>
      <c r="AL236" s="35"/>
      <c r="AM236" s="35"/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5" t="s">
        <v>1887</v>
      </c>
      <c r="W237" s="42"/>
      <c r="X237" s="39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40"/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5" t="s">
        <v>1887</v>
      </c>
      <c r="W238" s="42"/>
      <c r="X238" s="39"/>
      <c r="Y238" s="40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5" t="s">
        <v>1887</v>
      </c>
      <c r="W239" s="42"/>
      <c r="X239" s="39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40"/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280</v>
      </c>
      <c r="U240" s="27"/>
      <c r="V240" s="55" t="s">
        <v>1887</v>
      </c>
      <c r="W240" s="42"/>
      <c r="X240" s="39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40"/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197432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27"/>
      <c r="V241" s="55" t="s">
        <v>1887</v>
      </c>
      <c r="W241" s="42"/>
      <c r="X241" s="39"/>
      <c r="Y241" s="35"/>
      <c r="Z241" s="35"/>
      <c r="AA241" s="35"/>
      <c r="AB241" s="35"/>
      <c r="AC241" s="35"/>
      <c r="AD241" s="35"/>
      <c r="AE241" s="35"/>
      <c r="AF241" s="40"/>
      <c r="AG241" s="35"/>
      <c r="AH241" s="35"/>
      <c r="AI241" s="35"/>
      <c r="AJ241" s="35"/>
      <c r="AK241" s="35"/>
      <c r="AL241" s="35"/>
      <c r="AM241" s="35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9500</v>
      </c>
      <c r="K242" s="44">
        <v>0</v>
      </c>
      <c r="L242" s="44">
        <v>0</v>
      </c>
      <c r="M242" s="44">
        <v>0</v>
      </c>
      <c r="N242" s="44">
        <v>0</v>
      </c>
      <c r="O242" s="44">
        <v>4164</v>
      </c>
      <c r="P242" s="44">
        <v>0</v>
      </c>
      <c r="Q242" s="44">
        <v>0</v>
      </c>
      <c r="R242" s="44">
        <v>0</v>
      </c>
      <c r="S242" s="44">
        <v>0</v>
      </c>
      <c r="T242" s="44">
        <v>576</v>
      </c>
      <c r="U242" s="27"/>
      <c r="V242" s="55" t="s">
        <v>1957</v>
      </c>
      <c r="W242" s="42"/>
      <c r="X242" s="39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0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1168</v>
      </c>
      <c r="U243" s="27"/>
      <c r="V243" s="55" t="s">
        <v>1957</v>
      </c>
      <c r="W243" s="42"/>
      <c r="X243" s="39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40"/>
      <c r="AJ243" s="35"/>
      <c r="AK243" s="35"/>
      <c r="AL243" s="35"/>
      <c r="AM243" s="40"/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3600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20135</v>
      </c>
      <c r="N244" s="44">
        <v>0</v>
      </c>
      <c r="O244" s="44">
        <v>328535</v>
      </c>
      <c r="P244" s="44">
        <v>0</v>
      </c>
      <c r="Q244" s="44">
        <v>0</v>
      </c>
      <c r="R244" s="44">
        <v>0</v>
      </c>
      <c r="S244" s="44">
        <v>693837</v>
      </c>
      <c r="T244" s="44">
        <v>0</v>
      </c>
      <c r="U244" s="27"/>
      <c r="V244" s="55" t="s">
        <v>1887</v>
      </c>
      <c r="W244" s="42"/>
      <c r="X244" s="39"/>
      <c r="Y244" s="35"/>
      <c r="Z244" s="35"/>
      <c r="AA244" s="35"/>
      <c r="AB244" s="35"/>
      <c r="AC244" s="35"/>
      <c r="AD244" s="35"/>
      <c r="AE244" s="35"/>
      <c r="AF244" s="40"/>
      <c r="AG244" s="35"/>
      <c r="AH244" s="35"/>
      <c r="AI244" s="35"/>
      <c r="AJ244" s="35"/>
      <c r="AK244" s="35"/>
      <c r="AL244" s="35"/>
      <c r="AM244" s="40"/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5" t="s">
        <v>1887</v>
      </c>
      <c r="W245" s="42"/>
      <c r="X245" s="39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40"/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1</v>
      </c>
      <c r="P246" s="44">
        <v>0</v>
      </c>
      <c r="Q246" s="44">
        <v>0</v>
      </c>
      <c r="R246" s="44">
        <v>0</v>
      </c>
      <c r="S246" s="44">
        <v>0</v>
      </c>
      <c r="T246" s="44">
        <v>0</v>
      </c>
      <c r="U246" s="27"/>
      <c r="V246" s="55" t="s">
        <v>1887</v>
      </c>
      <c r="W246" s="42"/>
      <c r="X246" s="39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40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26521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27"/>
      <c r="V247" s="56" t="s">
        <v>1888</v>
      </c>
      <c r="W247" s="42"/>
      <c r="X247" s="39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5" t="s">
        <v>1887</v>
      </c>
      <c r="W248" s="42"/>
      <c r="X248" s="39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5" t="s">
        <v>1957</v>
      </c>
      <c r="W249" s="42"/>
      <c r="X249" s="39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40"/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27"/>
      <c r="V250" s="55" t="s">
        <v>1887</v>
      </c>
      <c r="W250" s="42"/>
      <c r="X250" s="39"/>
      <c r="Y250" s="35"/>
      <c r="Z250" s="35"/>
      <c r="AA250" s="35"/>
      <c r="AB250" s="40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40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125</v>
      </c>
      <c r="P251" s="44">
        <v>0</v>
      </c>
      <c r="Q251" s="44">
        <v>0</v>
      </c>
      <c r="R251" s="44">
        <v>0</v>
      </c>
      <c r="S251" s="44">
        <v>0</v>
      </c>
      <c r="T251" s="44">
        <v>854</v>
      </c>
      <c r="U251" s="27"/>
      <c r="V251" s="55" t="s">
        <v>1957</v>
      </c>
      <c r="W251" s="42"/>
      <c r="X251" s="39"/>
      <c r="Y251" s="35"/>
      <c r="Z251" s="35"/>
      <c r="AA251" s="35"/>
      <c r="AB251" s="35"/>
      <c r="AC251" s="35"/>
      <c r="AD251" s="35"/>
      <c r="AE251" s="35"/>
      <c r="AF251" s="40"/>
      <c r="AG251" s="35"/>
      <c r="AH251" s="35"/>
      <c r="AI251" s="35"/>
      <c r="AJ251" s="35"/>
      <c r="AK251" s="35"/>
      <c r="AL251" s="35"/>
      <c r="AM251" s="40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40070</v>
      </c>
      <c r="T252" s="44">
        <v>11</v>
      </c>
      <c r="U252" s="27"/>
      <c r="V252" s="55" t="s">
        <v>1887</v>
      </c>
      <c r="W252" s="42"/>
      <c r="X252" s="39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40"/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6" t="s">
        <v>1888</v>
      </c>
      <c r="W253" s="42"/>
      <c r="X253" s="39"/>
      <c r="Y253" s="35"/>
      <c r="Z253" s="40"/>
      <c r="AA253" s="35"/>
      <c r="AB253" s="35"/>
      <c r="AC253" s="35"/>
      <c r="AD253" s="35"/>
      <c r="AE253" s="35"/>
      <c r="AF253" s="40"/>
      <c r="AG253" s="35"/>
      <c r="AH253" s="35"/>
      <c r="AI253" s="35"/>
      <c r="AJ253" s="35"/>
      <c r="AK253" s="35"/>
      <c r="AL253" s="35"/>
      <c r="AM253" s="35"/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5400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27"/>
      <c r="V254" s="55" t="s">
        <v>1887</v>
      </c>
      <c r="W254" s="42"/>
      <c r="X254" s="39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40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3660</v>
      </c>
      <c r="U255" s="27"/>
      <c r="V255" s="55" t="s">
        <v>1887</v>
      </c>
      <c r="W255" s="42"/>
      <c r="X255" s="39"/>
      <c r="Y255" s="35"/>
      <c r="Z255" s="35"/>
      <c r="AA255" s="35"/>
      <c r="AB255" s="35"/>
      <c r="AC255" s="35"/>
      <c r="AD255" s="35"/>
      <c r="AE255" s="35"/>
      <c r="AF255" s="40"/>
      <c r="AG255" s="35"/>
      <c r="AH255" s="35"/>
      <c r="AI255" s="40"/>
      <c r="AJ255" s="35"/>
      <c r="AK255" s="35"/>
      <c r="AL255" s="40"/>
      <c r="AM255" s="40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576</v>
      </c>
      <c r="T256" s="44">
        <v>0</v>
      </c>
      <c r="U256" s="27"/>
      <c r="V256" s="55" t="s">
        <v>1887</v>
      </c>
      <c r="W256" s="42"/>
      <c r="X256" s="39"/>
      <c r="Y256" s="35"/>
      <c r="Z256" s="35"/>
      <c r="AA256" s="35"/>
      <c r="AB256" s="35"/>
      <c r="AC256" s="35"/>
      <c r="AD256" s="35"/>
      <c r="AE256" s="35"/>
      <c r="AF256" s="40"/>
      <c r="AG256" s="35"/>
      <c r="AH256" s="35"/>
      <c r="AI256" s="35"/>
      <c r="AJ256" s="35"/>
      <c r="AK256" s="35"/>
      <c r="AL256" s="35"/>
      <c r="AM256" s="35"/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240</v>
      </c>
      <c r="U257" s="27"/>
      <c r="V257" s="55" t="s">
        <v>1887</v>
      </c>
      <c r="W257" s="42"/>
      <c r="X257" s="39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40"/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97</v>
      </c>
      <c r="T258" s="44">
        <v>720</v>
      </c>
      <c r="U258" s="27"/>
      <c r="V258" s="55" t="s">
        <v>1957</v>
      </c>
      <c r="W258" s="42"/>
      <c r="X258" s="39"/>
      <c r="Y258" s="35"/>
      <c r="Z258" s="35"/>
      <c r="AA258" s="35"/>
      <c r="AB258" s="35"/>
      <c r="AC258" s="40"/>
      <c r="AD258" s="35"/>
      <c r="AE258" s="35"/>
      <c r="AF258" s="40"/>
      <c r="AG258" s="35"/>
      <c r="AH258" s="35"/>
      <c r="AI258" s="35"/>
      <c r="AJ258" s="35"/>
      <c r="AK258" s="35"/>
      <c r="AL258" s="35"/>
      <c r="AM258" s="35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0</v>
      </c>
      <c r="U259" s="27"/>
      <c r="V259" s="55" t="s">
        <v>1887</v>
      </c>
      <c r="W259" s="42"/>
      <c r="X259" s="39"/>
      <c r="Y259" s="35"/>
      <c r="Z259" s="35"/>
      <c r="AA259" s="35"/>
      <c r="AB259" s="35"/>
      <c r="AC259" s="35"/>
      <c r="AD259" s="35"/>
      <c r="AE259" s="35"/>
      <c r="AF259" s="40"/>
      <c r="AG259" s="35"/>
      <c r="AH259" s="35"/>
      <c r="AI259" s="40"/>
      <c r="AJ259" s="35"/>
      <c r="AK259" s="35"/>
      <c r="AL259" s="35"/>
      <c r="AM259" s="40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1998</v>
      </c>
      <c r="U260" s="27"/>
      <c r="V260" s="55" t="s">
        <v>1887</v>
      </c>
      <c r="W260" s="42"/>
      <c r="X260" s="39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40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5" t="s">
        <v>1957</v>
      </c>
      <c r="W261" s="42"/>
      <c r="X261" s="39"/>
      <c r="Y261" s="40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55" t="s">
        <v>1887</v>
      </c>
      <c r="W262" s="42"/>
      <c r="X262" s="39"/>
      <c r="Y262" s="35"/>
      <c r="Z262" s="35"/>
      <c r="AA262" s="35"/>
      <c r="AB262" s="35"/>
      <c r="AC262" s="35"/>
      <c r="AD262" s="40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5868</v>
      </c>
      <c r="T263" s="44">
        <v>900</v>
      </c>
      <c r="U263" s="27"/>
      <c r="V263" s="55" t="s">
        <v>1887</v>
      </c>
      <c r="W263" s="42"/>
      <c r="X263" s="39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40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5" t="s">
        <v>1957</v>
      </c>
      <c r="W264" s="42"/>
      <c r="X264" s="39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40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5" t="s">
        <v>1957</v>
      </c>
      <c r="W265" s="42"/>
      <c r="X265" s="39"/>
      <c r="Y265" s="40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0"/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5" t="s">
        <v>1887</v>
      </c>
      <c r="W266" s="42"/>
      <c r="X266" s="39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40"/>
      <c r="AL266" s="35"/>
      <c r="AM266" s="40"/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5" t="s">
        <v>1957</v>
      </c>
      <c r="W267" s="42"/>
      <c r="X267" s="39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40"/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27"/>
      <c r="V268" s="55" t="s">
        <v>1887</v>
      </c>
      <c r="W268" s="42"/>
      <c r="X268" s="39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/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1500</v>
      </c>
      <c r="U269" s="27"/>
      <c r="V269" s="55" t="s">
        <v>1957</v>
      </c>
      <c r="W269" s="42"/>
      <c r="X269" s="39"/>
      <c r="Y269" s="35"/>
      <c r="Z269" s="35"/>
      <c r="AA269" s="35"/>
      <c r="AB269" s="35"/>
      <c r="AC269" s="40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115556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720</v>
      </c>
      <c r="T270" s="44">
        <v>0</v>
      </c>
      <c r="U270" s="27"/>
      <c r="V270" s="55" t="s">
        <v>1887</v>
      </c>
      <c r="W270" s="42"/>
      <c r="X270" s="39"/>
      <c r="Y270" s="35"/>
      <c r="Z270" s="35"/>
      <c r="AA270" s="35"/>
      <c r="AB270" s="35"/>
      <c r="AC270" s="35"/>
      <c r="AD270" s="35"/>
      <c r="AE270" s="35"/>
      <c r="AF270" s="40"/>
      <c r="AG270" s="35"/>
      <c r="AH270" s="35"/>
      <c r="AI270" s="35"/>
      <c r="AJ270" s="35"/>
      <c r="AK270" s="35"/>
      <c r="AL270" s="40"/>
      <c r="AM270" s="40"/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6" t="s">
        <v>1888</v>
      </c>
      <c r="W271" s="42"/>
      <c r="X271" s="39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40"/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384</v>
      </c>
      <c r="U272" s="27"/>
      <c r="V272" s="55" t="s">
        <v>1887</v>
      </c>
      <c r="W272" s="42"/>
      <c r="X272" s="39"/>
      <c r="Y272" s="35"/>
      <c r="Z272" s="40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5" t="s">
        <v>1887</v>
      </c>
      <c r="W273" s="42"/>
      <c r="X273" s="39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40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5" t="s">
        <v>1887</v>
      </c>
      <c r="W274" s="42"/>
      <c r="X274" s="39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40"/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5" t="s">
        <v>1887</v>
      </c>
      <c r="W275" s="42"/>
      <c r="X275" s="39"/>
      <c r="Y275" s="40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40"/>
      <c r="AM275" s="40"/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0</v>
      </c>
      <c r="U276" s="27"/>
      <c r="V276" s="55" t="s">
        <v>1957</v>
      </c>
      <c r="W276" s="42"/>
      <c r="X276" s="39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40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158291</v>
      </c>
      <c r="T277" s="44">
        <v>0</v>
      </c>
      <c r="U277" s="27"/>
      <c r="V277" s="55" t="s">
        <v>1887</v>
      </c>
      <c r="W277" s="42"/>
      <c r="X277" s="39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40"/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5" t="s">
        <v>1887</v>
      </c>
      <c r="W278" s="42"/>
      <c r="X278" s="39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40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33736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5" t="s">
        <v>1887</v>
      </c>
      <c r="W279" s="42"/>
      <c r="X279" s="39"/>
      <c r="Y279" s="40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40"/>
      <c r="AM279" s="40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5" t="s">
        <v>1887</v>
      </c>
      <c r="W280" s="42"/>
      <c r="X280" s="39"/>
      <c r="Y280" s="40"/>
      <c r="Z280" s="40"/>
      <c r="AA280" s="35"/>
      <c r="AB280" s="40"/>
      <c r="AC280" s="40"/>
      <c r="AD280" s="35"/>
      <c r="AE280" s="35"/>
      <c r="AF280" s="35"/>
      <c r="AG280" s="35"/>
      <c r="AH280" s="35"/>
      <c r="AI280" s="35"/>
      <c r="AJ280" s="35"/>
      <c r="AK280" s="40"/>
      <c r="AL280" s="35"/>
      <c r="AM280" s="40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42884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5" t="s">
        <v>1887</v>
      </c>
      <c r="W281" s="42"/>
      <c r="X281" s="39"/>
      <c r="Y281" s="40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7876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31398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27"/>
      <c r="V282" s="55" t="s">
        <v>1887</v>
      </c>
      <c r="W282" s="42"/>
      <c r="X282" s="39"/>
      <c r="Y282" s="35"/>
      <c r="Z282" s="35"/>
      <c r="AA282" s="35"/>
      <c r="AB282" s="40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27"/>
      <c r="V283" s="55" t="s">
        <v>1887</v>
      </c>
      <c r="W283" s="42"/>
      <c r="X283" s="39"/>
      <c r="Y283" s="35"/>
      <c r="Z283" s="40"/>
      <c r="AA283" s="35"/>
      <c r="AB283" s="40"/>
      <c r="AC283" s="35"/>
      <c r="AD283" s="35"/>
      <c r="AE283" s="35"/>
      <c r="AF283" s="35"/>
      <c r="AG283" s="35"/>
      <c r="AH283" s="35"/>
      <c r="AI283" s="35"/>
      <c r="AJ283" s="35"/>
      <c r="AK283" s="35"/>
      <c r="AL283" s="40"/>
      <c r="AM283" s="40"/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6" t="s">
        <v>1888</v>
      </c>
      <c r="W284" s="42"/>
      <c r="X284" s="39"/>
      <c r="Y284" s="40"/>
      <c r="Z284" s="40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27"/>
      <c r="V285" s="55" t="s">
        <v>1957</v>
      </c>
      <c r="W285" s="42"/>
      <c r="X285" s="39"/>
      <c r="Y285" s="35"/>
      <c r="Z285" s="35"/>
      <c r="AA285" s="35"/>
      <c r="AB285" s="35"/>
      <c r="AC285" s="35"/>
      <c r="AD285" s="35"/>
      <c r="AE285" s="35"/>
      <c r="AF285" s="40"/>
      <c r="AG285" s="35"/>
      <c r="AH285" s="35"/>
      <c r="AI285" s="35"/>
      <c r="AJ285" s="35"/>
      <c r="AK285" s="35"/>
      <c r="AL285" s="40"/>
      <c r="AM285" s="40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5" t="s">
        <v>1887</v>
      </c>
      <c r="W286" s="42"/>
      <c r="X286" s="39"/>
      <c r="Y286" s="40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5" t="s">
        <v>1887</v>
      </c>
      <c r="W287" s="42"/>
      <c r="X287" s="39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40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5" t="s">
        <v>1887</v>
      </c>
      <c r="W288" s="42"/>
      <c r="X288" s="39"/>
      <c r="Y288" s="40"/>
      <c r="Z288" s="40"/>
      <c r="AA288" s="35"/>
      <c r="AB288" s="35"/>
      <c r="AC288" s="35"/>
      <c r="AD288" s="35"/>
      <c r="AE288" s="35"/>
      <c r="AF288" s="40"/>
      <c r="AG288" s="35"/>
      <c r="AH288" s="35"/>
      <c r="AI288" s="40"/>
      <c r="AJ288" s="35"/>
      <c r="AK288" s="35"/>
      <c r="AL288" s="40"/>
      <c r="AM288" s="40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62132</v>
      </c>
      <c r="U289" s="27"/>
      <c r="V289" s="55" t="s">
        <v>1887</v>
      </c>
      <c r="W289" s="42"/>
      <c r="X289" s="39"/>
      <c r="Y289" s="40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2059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0</v>
      </c>
      <c r="U290" s="27"/>
      <c r="V290" s="55" t="s">
        <v>1887</v>
      </c>
      <c r="W290" s="42"/>
      <c r="X290" s="39"/>
      <c r="Y290" s="40"/>
      <c r="Z290" s="35"/>
      <c r="AA290" s="35"/>
      <c r="AB290" s="35"/>
      <c r="AC290" s="40"/>
      <c r="AD290" s="40"/>
      <c r="AE290" s="35"/>
      <c r="AF290" s="40"/>
      <c r="AG290" s="35"/>
      <c r="AH290" s="35"/>
      <c r="AI290" s="35"/>
      <c r="AJ290" s="35"/>
      <c r="AK290" s="35"/>
      <c r="AL290" s="35"/>
      <c r="AM290" s="40"/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5" t="s">
        <v>1887</v>
      </c>
      <c r="W291" s="42"/>
      <c r="X291" s="39"/>
      <c r="Y291" s="40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40"/>
      <c r="AM291" s="40"/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5" t="s">
        <v>1887</v>
      </c>
      <c r="W292" s="42"/>
      <c r="X292" s="39"/>
      <c r="Y292" s="40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5" t="s">
        <v>1887</v>
      </c>
      <c r="W293" s="42"/>
      <c r="X293" s="39"/>
      <c r="Y293" s="35"/>
      <c r="Z293" s="35"/>
      <c r="AA293" s="40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40"/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4356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3700</v>
      </c>
      <c r="R294" s="44">
        <v>0</v>
      </c>
      <c r="S294" s="44">
        <v>0</v>
      </c>
      <c r="T294" s="44">
        <v>13783</v>
      </c>
      <c r="U294" s="27"/>
      <c r="V294" s="55" t="s">
        <v>1887</v>
      </c>
      <c r="W294" s="42"/>
      <c r="X294" s="39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40"/>
      <c r="AL294" s="35"/>
      <c r="AM294" s="35"/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840</v>
      </c>
      <c r="U295" s="27"/>
      <c r="V295" s="55" t="s">
        <v>1887</v>
      </c>
      <c r="W295" s="42"/>
      <c r="X295" s="39"/>
      <c r="Y295" s="35"/>
      <c r="Z295" s="35"/>
      <c r="AA295" s="35"/>
      <c r="AB295" s="35"/>
      <c r="AC295" s="35"/>
      <c r="AD295" s="35"/>
      <c r="AE295" s="35"/>
      <c r="AF295" s="40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1153</v>
      </c>
      <c r="U296" s="27"/>
      <c r="V296" s="55" t="s">
        <v>1957</v>
      </c>
      <c r="W296" s="42"/>
      <c r="X296" s="39"/>
      <c r="Y296" s="35"/>
      <c r="Z296" s="35"/>
      <c r="AA296" s="35"/>
      <c r="AB296" s="35"/>
      <c r="AC296" s="35"/>
      <c r="AD296" s="35"/>
      <c r="AE296" s="35"/>
      <c r="AF296" s="35"/>
      <c r="AG296" s="35"/>
      <c r="AH296" s="40"/>
      <c r="AI296" s="35"/>
      <c r="AJ296" s="35"/>
      <c r="AK296" s="35"/>
      <c r="AL296" s="40"/>
      <c r="AM296" s="40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5" t="s">
        <v>1887</v>
      </c>
      <c r="W297" s="42"/>
      <c r="X297" s="39"/>
      <c r="Y297" s="35"/>
      <c r="Z297" s="35"/>
      <c r="AA297" s="35"/>
      <c r="AB297" s="35"/>
      <c r="AC297" s="35"/>
      <c r="AD297" s="35"/>
      <c r="AE297" s="35"/>
      <c r="AF297" s="35"/>
      <c r="AG297" s="40"/>
      <c r="AH297" s="35"/>
      <c r="AI297" s="35"/>
      <c r="AJ297" s="35"/>
      <c r="AK297" s="35"/>
      <c r="AL297" s="40"/>
      <c r="AM297" s="35"/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3200</v>
      </c>
      <c r="T298" s="44">
        <v>2676</v>
      </c>
      <c r="U298" s="27"/>
      <c r="V298" s="55" t="s">
        <v>1887</v>
      </c>
      <c r="W298" s="42"/>
      <c r="X298" s="39"/>
      <c r="Y298" s="35"/>
      <c r="Z298" s="40"/>
      <c r="AA298" s="35"/>
      <c r="AB298" s="35"/>
      <c r="AC298" s="35"/>
      <c r="AD298" s="35"/>
      <c r="AE298" s="35"/>
      <c r="AF298" s="35"/>
      <c r="AG298" s="35"/>
      <c r="AH298" s="40"/>
      <c r="AI298" s="35"/>
      <c r="AJ298" s="35"/>
      <c r="AK298" s="35"/>
      <c r="AL298" s="35"/>
      <c r="AM298" s="35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1</v>
      </c>
      <c r="U299" s="27"/>
      <c r="V299" s="55" t="s">
        <v>1957</v>
      </c>
      <c r="W299" s="42"/>
      <c r="X299" s="39"/>
      <c r="Y299" s="40"/>
      <c r="Z299" s="35"/>
      <c r="AA299" s="35"/>
      <c r="AB299" s="35"/>
      <c r="AC299" s="35"/>
      <c r="AD299" s="35"/>
      <c r="AE299" s="35"/>
      <c r="AF299" s="40"/>
      <c r="AG299" s="35"/>
      <c r="AH299" s="35"/>
      <c r="AI299" s="35"/>
      <c r="AJ299" s="35"/>
      <c r="AK299" s="35"/>
      <c r="AL299" s="35"/>
      <c r="AM299" s="40"/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0</v>
      </c>
      <c r="U300" s="27"/>
      <c r="V300" s="55" t="s">
        <v>1887</v>
      </c>
      <c r="W300" s="42"/>
      <c r="X300" s="39"/>
      <c r="Y300" s="35"/>
      <c r="Z300" s="35"/>
      <c r="AA300" s="40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0</v>
      </c>
      <c r="U301" s="27"/>
      <c r="V301" s="55" t="s">
        <v>1887</v>
      </c>
      <c r="W301" s="42"/>
      <c r="X301" s="39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5" t="s">
        <v>1887</v>
      </c>
      <c r="W302" s="42"/>
      <c r="X302" s="39"/>
      <c r="Y302" s="35"/>
      <c r="Z302" s="35"/>
      <c r="AA302" s="35"/>
      <c r="AB302" s="35"/>
      <c r="AC302" s="40"/>
      <c r="AD302" s="35"/>
      <c r="AE302" s="35"/>
      <c r="AF302" s="35"/>
      <c r="AG302" s="35"/>
      <c r="AH302" s="35"/>
      <c r="AI302" s="35"/>
      <c r="AJ302" s="35"/>
      <c r="AK302" s="35"/>
      <c r="AL302" s="35"/>
      <c r="AM302" s="40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2</v>
      </c>
      <c r="U303" s="27"/>
      <c r="V303" s="55" t="s">
        <v>1887</v>
      </c>
      <c r="W303" s="42"/>
      <c r="X303" s="39"/>
      <c r="Y303" s="40"/>
      <c r="Z303" s="40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0</v>
      </c>
      <c r="U304" s="27"/>
      <c r="V304" s="56" t="s">
        <v>1888</v>
      </c>
      <c r="W304" s="42"/>
      <c r="X304" s="39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0"/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1</v>
      </c>
      <c r="U305" s="27"/>
      <c r="V305" s="55" t="s">
        <v>1887</v>
      </c>
      <c r="W305" s="42"/>
      <c r="X305" s="39"/>
      <c r="Y305" s="35"/>
      <c r="Z305" s="40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40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25</v>
      </c>
      <c r="U306" s="27"/>
      <c r="V306" s="55" t="s">
        <v>1887</v>
      </c>
      <c r="W306" s="42"/>
      <c r="X306" s="39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/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768</v>
      </c>
      <c r="P307" s="44">
        <v>0</v>
      </c>
      <c r="Q307" s="44">
        <v>0</v>
      </c>
      <c r="R307" s="44">
        <v>0</v>
      </c>
      <c r="S307" s="44">
        <v>0</v>
      </c>
      <c r="T307" s="44">
        <v>768</v>
      </c>
      <c r="U307" s="27"/>
      <c r="V307" s="55" t="s">
        <v>1887</v>
      </c>
      <c r="W307" s="42"/>
      <c r="X307" s="39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40"/>
      <c r="AJ307" s="35"/>
      <c r="AK307" s="35"/>
      <c r="AL307" s="35"/>
      <c r="AM307" s="40"/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27"/>
      <c r="V308" s="55" t="s">
        <v>1887</v>
      </c>
      <c r="W308" s="42"/>
      <c r="X308" s="39"/>
      <c r="Y308" s="40"/>
      <c r="Z308" s="40"/>
      <c r="AA308" s="35"/>
      <c r="AB308" s="40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30070</v>
      </c>
      <c r="Q309" s="44">
        <v>0</v>
      </c>
      <c r="R309" s="44">
        <v>0</v>
      </c>
      <c r="S309" s="44">
        <v>3503</v>
      </c>
      <c r="T309" s="44">
        <v>1718</v>
      </c>
      <c r="U309" s="27"/>
      <c r="V309" s="55" t="s">
        <v>1887</v>
      </c>
      <c r="W309" s="42"/>
      <c r="X309" s="39"/>
      <c r="Y309" s="40"/>
      <c r="Z309" s="40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40"/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330</v>
      </c>
      <c r="U310" s="27"/>
      <c r="V310" s="55" t="s">
        <v>1957</v>
      </c>
      <c r="W310" s="42"/>
      <c r="X310" s="39"/>
      <c r="Y310" s="35"/>
      <c r="Z310" s="35"/>
      <c r="AA310" s="35"/>
      <c r="AB310" s="35"/>
      <c r="AC310" s="35"/>
      <c r="AD310" s="35"/>
      <c r="AE310" s="35"/>
      <c r="AF310" s="40"/>
      <c r="AG310" s="35"/>
      <c r="AH310" s="35"/>
      <c r="AI310" s="35"/>
      <c r="AJ310" s="35"/>
      <c r="AK310" s="35"/>
      <c r="AL310" s="35"/>
      <c r="AM310" s="40"/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5" t="s">
        <v>1887</v>
      </c>
      <c r="W311" s="42"/>
      <c r="X311" s="39"/>
      <c r="Y311" s="40"/>
      <c r="Z311" s="35"/>
      <c r="AA311" s="35"/>
      <c r="AB311" s="35"/>
      <c r="AC311" s="40"/>
      <c r="AD311" s="35"/>
      <c r="AE311" s="35"/>
      <c r="AF311" s="40"/>
      <c r="AG311" s="35"/>
      <c r="AH311" s="35"/>
      <c r="AI311" s="35"/>
      <c r="AJ311" s="35"/>
      <c r="AK311" s="35"/>
      <c r="AL311" s="40"/>
      <c r="AM311" s="40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0</v>
      </c>
      <c r="U312" s="27"/>
      <c r="V312" s="55" t="s">
        <v>1887</v>
      </c>
      <c r="W312" s="42"/>
      <c r="X312" s="39"/>
      <c r="Y312" s="35"/>
      <c r="Z312" s="35"/>
      <c r="AA312" s="35"/>
      <c r="AB312" s="35"/>
      <c r="AC312" s="35"/>
      <c r="AD312" s="35"/>
      <c r="AE312" s="35"/>
      <c r="AF312" s="35"/>
      <c r="AG312" s="35"/>
      <c r="AH312" s="40"/>
      <c r="AI312" s="35"/>
      <c r="AJ312" s="35"/>
      <c r="AK312" s="35"/>
      <c r="AL312" s="35"/>
      <c r="AM312" s="40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887</v>
      </c>
      <c r="U313" s="27"/>
      <c r="V313" s="55" t="s">
        <v>1957</v>
      </c>
      <c r="W313" s="42"/>
      <c r="X313" s="39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40"/>
      <c r="AM313" s="35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7200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5720</v>
      </c>
      <c r="U314" s="27"/>
      <c r="V314" s="55" t="s">
        <v>1887</v>
      </c>
      <c r="W314" s="42"/>
      <c r="X314" s="39"/>
      <c r="Y314" s="35"/>
      <c r="Z314" s="35"/>
      <c r="AA314" s="40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40"/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5" t="s">
        <v>1887</v>
      </c>
      <c r="W315" s="42"/>
      <c r="X315" s="39"/>
      <c r="Y315" s="40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42548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28963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3150</v>
      </c>
      <c r="T316" s="44">
        <v>0</v>
      </c>
      <c r="U316" s="27"/>
      <c r="V316" s="55" t="s">
        <v>1887</v>
      </c>
      <c r="W316" s="42"/>
      <c r="X316" s="39"/>
      <c r="Y316" s="35"/>
      <c r="Z316" s="35"/>
      <c r="AA316" s="35"/>
      <c r="AB316" s="35"/>
      <c r="AC316" s="35"/>
      <c r="AD316" s="35"/>
      <c r="AE316" s="35"/>
      <c r="AF316" s="40"/>
      <c r="AG316" s="35"/>
      <c r="AH316" s="35"/>
      <c r="AI316" s="35"/>
      <c r="AJ316" s="35"/>
      <c r="AK316" s="35"/>
      <c r="AL316" s="35"/>
      <c r="AM316" s="35"/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55" t="s">
        <v>1957</v>
      </c>
      <c r="W317" s="42"/>
      <c r="X317" s="39"/>
      <c r="Y317" s="40"/>
      <c r="Z317" s="35"/>
      <c r="AA317" s="35"/>
      <c r="AB317" s="35"/>
      <c r="AC317" s="40"/>
      <c r="AD317" s="35"/>
      <c r="AE317" s="35"/>
      <c r="AF317" s="35"/>
      <c r="AG317" s="35"/>
      <c r="AH317" s="35"/>
      <c r="AI317" s="35"/>
      <c r="AJ317" s="35"/>
      <c r="AK317" s="35"/>
      <c r="AL317" s="40"/>
      <c r="AM317" s="35"/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5" t="s">
        <v>1887</v>
      </c>
      <c r="W318" s="42"/>
      <c r="X318" s="39"/>
      <c r="Y318" s="40"/>
      <c r="Z318" s="35"/>
      <c r="AA318" s="35"/>
      <c r="AB318" s="40"/>
      <c r="AC318" s="40"/>
      <c r="AD318" s="35"/>
      <c r="AE318" s="35"/>
      <c r="AF318" s="35"/>
      <c r="AG318" s="40"/>
      <c r="AH318" s="35"/>
      <c r="AI318" s="35"/>
      <c r="AJ318" s="35"/>
      <c r="AK318" s="35"/>
      <c r="AL318" s="35"/>
      <c r="AM318" s="40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0</v>
      </c>
      <c r="U319" s="27"/>
      <c r="V319" s="55" t="s">
        <v>1887</v>
      </c>
      <c r="W319" s="42"/>
      <c r="X319" s="39"/>
      <c r="Y319" s="40"/>
      <c r="Z319" s="40"/>
      <c r="AA319" s="35"/>
      <c r="AB319" s="40"/>
      <c r="AC319" s="35"/>
      <c r="AD319" s="35"/>
      <c r="AE319" s="35"/>
      <c r="AF319" s="35"/>
      <c r="AG319" s="35"/>
      <c r="AH319" s="35"/>
      <c r="AI319" s="35"/>
      <c r="AJ319" s="35"/>
      <c r="AK319" s="35"/>
      <c r="AL319" s="40"/>
      <c r="AM319" s="40"/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512</v>
      </c>
      <c r="U320" s="27"/>
      <c r="V320" s="55" t="s">
        <v>1887</v>
      </c>
      <c r="W320" s="42"/>
      <c r="X320" s="39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0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6006</v>
      </c>
      <c r="H321" s="44">
        <v>0</v>
      </c>
      <c r="I321" s="44">
        <v>0</v>
      </c>
      <c r="J321" s="44">
        <v>10497</v>
      </c>
      <c r="K321" s="44">
        <v>0</v>
      </c>
      <c r="L321" s="44">
        <v>0</v>
      </c>
      <c r="M321" s="44">
        <v>0</v>
      </c>
      <c r="N321" s="44">
        <v>64870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27"/>
      <c r="V321" s="55" t="s">
        <v>1887</v>
      </c>
      <c r="W321" s="42"/>
      <c r="X321" s="39"/>
      <c r="Y321" s="35"/>
      <c r="Z321" s="35"/>
      <c r="AA321" s="35"/>
      <c r="AB321" s="35"/>
      <c r="AC321" s="35"/>
      <c r="AD321" s="35"/>
      <c r="AE321" s="40"/>
      <c r="AF321" s="35"/>
      <c r="AG321" s="35"/>
      <c r="AH321" s="35"/>
      <c r="AI321" s="35"/>
      <c r="AJ321" s="35"/>
      <c r="AK321" s="35"/>
      <c r="AL321" s="35"/>
      <c r="AM321" s="40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625</v>
      </c>
      <c r="U322" s="27"/>
      <c r="V322" s="55" t="s">
        <v>1887</v>
      </c>
      <c r="W322" s="42"/>
      <c r="X322" s="39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/>
      <c r="AN322" s="35"/>
    </row>
    <row r="323" spans="1:40" ht="15">
      <c r="A323" s="4">
        <v>293</v>
      </c>
      <c r="B323" s="7" t="s">
        <v>577</v>
      </c>
      <c r="C323" s="53" t="s">
        <v>578</v>
      </c>
      <c r="D323" s="7" t="s">
        <v>555</v>
      </c>
      <c r="E323" s="7" t="s">
        <v>579</v>
      </c>
      <c r="F323" s="54" t="s">
        <v>1781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5" t="s">
        <v>1781</v>
      </c>
      <c r="W323" s="42"/>
      <c r="X323" s="39"/>
      <c r="Y323" s="35"/>
      <c r="Z323" s="35"/>
      <c r="AA323" s="35"/>
      <c r="AB323" s="35"/>
      <c r="AC323" s="35"/>
      <c r="AD323" s="35"/>
      <c r="AE323" s="35"/>
      <c r="AF323" s="40"/>
      <c r="AG323" s="35"/>
      <c r="AH323" s="40"/>
      <c r="AI323" s="35"/>
      <c r="AJ323" s="35"/>
      <c r="AK323" s="35"/>
      <c r="AL323" s="35"/>
      <c r="AM323" s="40"/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1772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4788</v>
      </c>
      <c r="P324" s="44">
        <v>0</v>
      </c>
      <c r="Q324" s="44">
        <v>0</v>
      </c>
      <c r="R324" s="44">
        <v>0</v>
      </c>
      <c r="S324" s="44">
        <v>0</v>
      </c>
      <c r="T324" s="44">
        <v>2700</v>
      </c>
      <c r="U324" s="27"/>
      <c r="V324" s="55" t="s">
        <v>1957</v>
      </c>
      <c r="W324" s="42"/>
      <c r="X324" s="39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40"/>
      <c r="AM324" s="35"/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11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5" t="s">
        <v>1957</v>
      </c>
      <c r="W325" s="42"/>
      <c r="X325" s="39"/>
      <c r="Y325" s="35"/>
      <c r="Z325" s="40"/>
      <c r="AA325" s="35"/>
      <c r="AB325" s="35"/>
      <c r="AC325" s="40"/>
      <c r="AD325" s="35"/>
      <c r="AE325" s="35"/>
      <c r="AF325" s="35"/>
      <c r="AG325" s="35"/>
      <c r="AH325" s="35"/>
      <c r="AI325" s="40"/>
      <c r="AJ325" s="35"/>
      <c r="AK325" s="40"/>
      <c r="AL325" s="40"/>
      <c r="AM325" s="40"/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150269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280</v>
      </c>
      <c r="U326" s="27"/>
      <c r="V326" s="55" t="s">
        <v>1887</v>
      </c>
      <c r="W326" s="42"/>
      <c r="X326" s="39"/>
      <c r="Y326" s="40"/>
      <c r="Z326" s="35"/>
      <c r="AA326" s="35"/>
      <c r="AB326" s="35"/>
      <c r="AC326" s="35"/>
      <c r="AD326" s="35"/>
      <c r="AE326" s="35"/>
      <c r="AF326" s="35"/>
      <c r="AG326" s="35"/>
      <c r="AH326" s="40"/>
      <c r="AI326" s="40"/>
      <c r="AJ326" s="35"/>
      <c r="AK326" s="35"/>
      <c r="AL326" s="40"/>
      <c r="AM326" s="40"/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77922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27"/>
      <c r="V327" s="55" t="s">
        <v>1957</v>
      </c>
      <c r="W327" s="42"/>
      <c r="X327" s="39"/>
      <c r="Y327" s="35"/>
      <c r="Z327" s="35"/>
      <c r="AA327" s="35"/>
      <c r="AB327" s="35"/>
      <c r="AC327" s="35"/>
      <c r="AD327" s="35"/>
      <c r="AE327" s="35"/>
      <c r="AF327" s="40"/>
      <c r="AG327" s="35"/>
      <c r="AH327" s="35"/>
      <c r="AI327" s="35"/>
      <c r="AJ327" s="35"/>
      <c r="AK327" s="35"/>
      <c r="AL327" s="35"/>
      <c r="AM327" s="35"/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112800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0</v>
      </c>
      <c r="T328" s="44">
        <v>0</v>
      </c>
      <c r="U328" s="27"/>
      <c r="V328" s="55" t="s">
        <v>1887</v>
      </c>
      <c r="W328" s="42"/>
      <c r="X328" s="39"/>
      <c r="Y328" s="40"/>
      <c r="Z328" s="35"/>
      <c r="AA328" s="35"/>
      <c r="AB328" s="35"/>
      <c r="AC328" s="35"/>
      <c r="AD328" s="35"/>
      <c r="AE328" s="35"/>
      <c r="AF328" s="40"/>
      <c r="AG328" s="35"/>
      <c r="AH328" s="35"/>
      <c r="AI328" s="35"/>
      <c r="AJ328" s="35"/>
      <c r="AK328" s="35"/>
      <c r="AL328" s="35"/>
      <c r="AM328" s="35"/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1957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0</v>
      </c>
      <c r="U329" s="27"/>
      <c r="V329" s="55" t="s">
        <v>1887</v>
      </c>
      <c r="W329" s="42"/>
      <c r="X329" s="39"/>
      <c r="Y329" s="35"/>
      <c r="Z329" s="35"/>
      <c r="AA329" s="35"/>
      <c r="AB329" s="35"/>
      <c r="AC329" s="40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6" t="s">
        <v>1888</v>
      </c>
      <c r="W330" s="42"/>
      <c r="X330" s="39"/>
      <c r="Y330" s="40"/>
      <c r="Z330" s="40"/>
      <c r="AA330" s="35"/>
      <c r="AB330" s="35"/>
      <c r="AC330" s="35"/>
      <c r="AD330" s="35"/>
      <c r="AE330" s="35"/>
      <c r="AF330" s="40"/>
      <c r="AG330" s="35"/>
      <c r="AH330" s="35"/>
      <c r="AI330" s="35"/>
      <c r="AJ330" s="35"/>
      <c r="AK330" s="35"/>
      <c r="AL330" s="35"/>
      <c r="AM330" s="40"/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13302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1</v>
      </c>
      <c r="N331" s="44">
        <v>0</v>
      </c>
      <c r="O331" s="44">
        <v>12412</v>
      </c>
      <c r="P331" s="44">
        <v>0</v>
      </c>
      <c r="Q331" s="44">
        <v>0</v>
      </c>
      <c r="R331" s="44">
        <v>0</v>
      </c>
      <c r="S331" s="44">
        <v>0</v>
      </c>
      <c r="T331" s="44">
        <v>1</v>
      </c>
      <c r="U331" s="27"/>
      <c r="V331" s="55" t="s">
        <v>1887</v>
      </c>
      <c r="W331" s="42"/>
      <c r="X331" s="39"/>
      <c r="Y331" s="35"/>
      <c r="Z331" s="35"/>
      <c r="AA331" s="35"/>
      <c r="AB331" s="35"/>
      <c r="AC331" s="35"/>
      <c r="AD331" s="35"/>
      <c r="AE331" s="35"/>
      <c r="AF331" s="40"/>
      <c r="AG331" s="35"/>
      <c r="AH331" s="35"/>
      <c r="AI331" s="35"/>
      <c r="AJ331" s="35"/>
      <c r="AK331" s="35"/>
      <c r="AL331" s="35"/>
      <c r="AM331" s="35"/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162500</v>
      </c>
      <c r="T332" s="44">
        <v>0</v>
      </c>
      <c r="U332" s="27"/>
      <c r="V332" s="55" t="s">
        <v>1887</v>
      </c>
      <c r="W332" s="42"/>
      <c r="X332" s="39"/>
      <c r="Y332" s="40"/>
      <c r="Z332" s="40"/>
      <c r="AA332" s="35"/>
      <c r="AB332" s="35"/>
      <c r="AC332" s="40"/>
      <c r="AD332" s="35"/>
      <c r="AE332" s="35"/>
      <c r="AF332" s="35"/>
      <c r="AG332" s="35"/>
      <c r="AH332" s="35"/>
      <c r="AI332" s="35"/>
      <c r="AJ332" s="35"/>
      <c r="AK332" s="35"/>
      <c r="AL332" s="35"/>
      <c r="AM332" s="40"/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5" t="s">
        <v>1887</v>
      </c>
      <c r="W333" s="42"/>
      <c r="X333" s="39"/>
      <c r="Y333" s="40"/>
      <c r="Z333" s="35"/>
      <c r="AA333" s="35"/>
      <c r="AB333" s="40"/>
      <c r="AC333" s="40"/>
      <c r="AD333" s="35"/>
      <c r="AE333" s="35"/>
      <c r="AF333" s="35"/>
      <c r="AG333" s="35"/>
      <c r="AH333" s="40"/>
      <c r="AI333" s="35"/>
      <c r="AJ333" s="35"/>
      <c r="AK333" s="35"/>
      <c r="AL333" s="35"/>
      <c r="AM333" s="40"/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5" t="s">
        <v>1887</v>
      </c>
      <c r="W334" s="42"/>
      <c r="X334" s="39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0</v>
      </c>
      <c r="U335" s="27"/>
      <c r="V335" s="55" t="s">
        <v>1887</v>
      </c>
      <c r="W335" s="42"/>
      <c r="X335" s="39"/>
      <c r="Y335" s="40"/>
      <c r="Z335" s="35"/>
      <c r="AA335" s="35"/>
      <c r="AB335" s="35"/>
      <c r="AC335" s="35"/>
      <c r="AD335" s="35"/>
      <c r="AE335" s="35"/>
      <c r="AF335" s="35"/>
      <c r="AG335" s="35"/>
      <c r="AH335" s="40"/>
      <c r="AI335" s="40"/>
      <c r="AJ335" s="35"/>
      <c r="AK335" s="35"/>
      <c r="AL335" s="35"/>
      <c r="AM335" s="40"/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12600</v>
      </c>
      <c r="G336" s="44">
        <v>0</v>
      </c>
      <c r="H336" s="44">
        <v>0</v>
      </c>
      <c r="I336" s="44">
        <v>0</v>
      </c>
      <c r="J336" s="44">
        <v>1015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1</v>
      </c>
      <c r="S336" s="44">
        <v>0</v>
      </c>
      <c r="T336" s="44">
        <v>5958</v>
      </c>
      <c r="U336" s="27"/>
      <c r="V336" s="55" t="s">
        <v>1887</v>
      </c>
      <c r="W336" s="42"/>
      <c r="X336" s="39"/>
      <c r="Y336" s="35"/>
      <c r="Z336" s="35"/>
      <c r="AA336" s="35"/>
      <c r="AB336" s="35"/>
      <c r="AC336" s="35"/>
      <c r="AD336" s="35"/>
      <c r="AE336" s="35"/>
      <c r="AF336" s="40"/>
      <c r="AG336" s="35"/>
      <c r="AH336" s="35"/>
      <c r="AI336" s="35"/>
      <c r="AJ336" s="35"/>
      <c r="AK336" s="35"/>
      <c r="AL336" s="35"/>
      <c r="AM336" s="40"/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12293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30242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400</v>
      </c>
      <c r="U337" s="27"/>
      <c r="V337" s="55" t="s">
        <v>1887</v>
      </c>
      <c r="W337" s="42"/>
      <c r="X337" s="39"/>
      <c r="Y337" s="40"/>
      <c r="Z337" s="35"/>
      <c r="AA337" s="35"/>
      <c r="AB337" s="35"/>
      <c r="AC337" s="35"/>
      <c r="AD337" s="35"/>
      <c r="AE337" s="35"/>
      <c r="AF337" s="35"/>
      <c r="AG337" s="35"/>
      <c r="AH337" s="35"/>
      <c r="AI337" s="40"/>
      <c r="AJ337" s="35"/>
      <c r="AK337" s="35"/>
      <c r="AL337" s="35"/>
      <c r="AM337" s="40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55" t="s">
        <v>1957</v>
      </c>
      <c r="W338" s="42"/>
      <c r="X338" s="39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40"/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5" t="s">
        <v>1887</v>
      </c>
      <c r="W339" s="42"/>
      <c r="X339" s="39"/>
      <c r="Y339" s="35"/>
      <c r="Z339" s="35"/>
      <c r="AA339" s="35"/>
      <c r="AB339" s="40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11820</v>
      </c>
      <c r="G340" s="44">
        <v>0</v>
      </c>
      <c r="H340" s="44">
        <v>0</v>
      </c>
      <c r="I340" s="44">
        <v>0</v>
      </c>
      <c r="J340" s="44">
        <v>1188</v>
      </c>
      <c r="K340" s="44">
        <v>0</v>
      </c>
      <c r="L340" s="44">
        <v>0</v>
      </c>
      <c r="M340" s="44">
        <v>10927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3000</v>
      </c>
      <c r="U340" s="27"/>
      <c r="V340" s="55" t="s">
        <v>1887</v>
      </c>
      <c r="W340" s="42"/>
      <c r="X340" s="39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3744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400</v>
      </c>
      <c r="U341" s="27"/>
      <c r="V341" s="55" t="s">
        <v>1887</v>
      </c>
      <c r="W341" s="42"/>
      <c r="X341" s="39"/>
      <c r="Y341" s="40"/>
      <c r="Z341" s="35"/>
      <c r="AA341" s="35"/>
      <c r="AB341" s="35"/>
      <c r="AC341" s="35"/>
      <c r="AD341" s="35"/>
      <c r="AE341" s="40"/>
      <c r="AF341" s="35"/>
      <c r="AG341" s="35"/>
      <c r="AH341" s="35"/>
      <c r="AI341" s="35"/>
      <c r="AJ341" s="35"/>
      <c r="AK341" s="35"/>
      <c r="AL341" s="35"/>
      <c r="AM341" s="40"/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55" t="s">
        <v>1957</v>
      </c>
      <c r="W342" s="42"/>
      <c r="X342" s="39"/>
      <c r="Y342" s="40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40"/>
      <c r="AM342" s="40"/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5" t="s">
        <v>1887</v>
      </c>
      <c r="W343" s="42"/>
      <c r="X343" s="39"/>
      <c r="Y343" s="40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0</v>
      </c>
      <c r="G344" s="44">
        <v>0</v>
      </c>
      <c r="H344" s="44">
        <v>0</v>
      </c>
      <c r="I344" s="44">
        <v>2004</v>
      </c>
      <c r="J344" s="44">
        <v>0</v>
      </c>
      <c r="K344" s="44">
        <v>0</v>
      </c>
      <c r="L344" s="44">
        <v>0</v>
      </c>
      <c r="M344" s="44">
        <v>126374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619929</v>
      </c>
      <c r="T344" s="44">
        <v>6888</v>
      </c>
      <c r="U344" s="27"/>
      <c r="V344" s="55" t="s">
        <v>1887</v>
      </c>
      <c r="W344" s="42"/>
      <c r="X344" s="39"/>
      <c r="Y344" s="40"/>
      <c r="Z344" s="40"/>
      <c r="AA344" s="35"/>
      <c r="AB344" s="40"/>
      <c r="AC344" s="40"/>
      <c r="AD344" s="35"/>
      <c r="AE344" s="35"/>
      <c r="AF344" s="35"/>
      <c r="AG344" s="35"/>
      <c r="AH344" s="35"/>
      <c r="AI344" s="35"/>
      <c r="AJ344" s="35"/>
      <c r="AK344" s="35"/>
      <c r="AL344" s="35"/>
      <c r="AM344" s="40"/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6" t="s">
        <v>1888</v>
      </c>
      <c r="W345" s="42"/>
      <c r="X345" s="39"/>
      <c r="Y345" s="40"/>
      <c r="Z345" s="40"/>
      <c r="AA345" s="35"/>
      <c r="AB345" s="40"/>
      <c r="AC345" s="40"/>
      <c r="AD345" s="35"/>
      <c r="AE345" s="35"/>
      <c r="AF345" s="40"/>
      <c r="AG345" s="35"/>
      <c r="AH345" s="40"/>
      <c r="AI345" s="35"/>
      <c r="AJ345" s="35"/>
      <c r="AK345" s="35"/>
      <c r="AL345" s="35"/>
      <c r="AM345" s="40"/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27"/>
      <c r="V346" s="55" t="s">
        <v>1887</v>
      </c>
      <c r="W346" s="42"/>
      <c r="X346" s="39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40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5" t="s">
        <v>1887</v>
      </c>
      <c r="W347" s="42"/>
      <c r="X347" s="39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52815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11</v>
      </c>
      <c r="T348" s="44">
        <v>0</v>
      </c>
      <c r="U348" s="27"/>
      <c r="V348" s="55" t="s">
        <v>1887</v>
      </c>
      <c r="W348" s="42"/>
      <c r="X348" s="39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40"/>
      <c r="AM348" s="40"/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1450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0</v>
      </c>
      <c r="U349" s="27"/>
      <c r="V349" s="55" t="s">
        <v>1887</v>
      </c>
      <c r="W349" s="42"/>
      <c r="X349" s="39"/>
      <c r="Y349" s="40"/>
      <c r="Z349" s="35"/>
      <c r="AA349" s="35"/>
      <c r="AB349" s="35"/>
      <c r="AC349" s="35"/>
      <c r="AD349" s="35"/>
      <c r="AE349" s="40"/>
      <c r="AF349" s="40"/>
      <c r="AG349" s="35"/>
      <c r="AH349" s="35"/>
      <c r="AI349" s="35"/>
      <c r="AJ349" s="35"/>
      <c r="AK349" s="35"/>
      <c r="AL349" s="40"/>
      <c r="AM349" s="40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15144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5" t="s">
        <v>1887</v>
      </c>
      <c r="W350" s="42"/>
      <c r="X350" s="39"/>
      <c r="Y350" s="35"/>
      <c r="Z350" s="35"/>
      <c r="AA350" s="35"/>
      <c r="AB350" s="40"/>
      <c r="AC350" s="40"/>
      <c r="AD350" s="35"/>
      <c r="AE350" s="35"/>
      <c r="AF350" s="35"/>
      <c r="AG350" s="35"/>
      <c r="AH350" s="35"/>
      <c r="AI350" s="35"/>
      <c r="AJ350" s="35"/>
      <c r="AK350" s="35"/>
      <c r="AL350" s="40"/>
      <c r="AM350" s="40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5" t="s">
        <v>1887</v>
      </c>
      <c r="W351" s="42"/>
      <c r="X351" s="39"/>
      <c r="Y351" s="40"/>
      <c r="Z351" s="40"/>
      <c r="AA351" s="35"/>
      <c r="AB351" s="35"/>
      <c r="AC351" s="40"/>
      <c r="AD351" s="35"/>
      <c r="AE351" s="35"/>
      <c r="AF351" s="40"/>
      <c r="AG351" s="35"/>
      <c r="AH351" s="40"/>
      <c r="AI351" s="40"/>
      <c r="AJ351" s="35"/>
      <c r="AK351" s="35"/>
      <c r="AL351" s="40"/>
      <c r="AM351" s="35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5896</v>
      </c>
      <c r="G352" s="44">
        <v>2450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13706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0</v>
      </c>
      <c r="T352" s="44">
        <v>0</v>
      </c>
      <c r="U352" s="27"/>
      <c r="V352" s="55" t="s">
        <v>1887</v>
      </c>
      <c r="W352" s="42"/>
      <c r="X352" s="39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40"/>
      <c r="AM352" s="40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27"/>
      <c r="V353" s="55" t="s">
        <v>1887</v>
      </c>
      <c r="W353" s="42"/>
      <c r="X353" s="39"/>
      <c r="Y353" s="40"/>
      <c r="Z353" s="40"/>
      <c r="AA353" s="35"/>
      <c r="AB353" s="35"/>
      <c r="AC353" s="35"/>
      <c r="AD353" s="35"/>
      <c r="AE353" s="35"/>
      <c r="AF353" s="40"/>
      <c r="AG353" s="35"/>
      <c r="AH353" s="35"/>
      <c r="AI353" s="35"/>
      <c r="AJ353" s="35"/>
      <c r="AK353" s="35"/>
      <c r="AL353" s="35"/>
      <c r="AM353" s="40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5" t="s">
        <v>1887</v>
      </c>
      <c r="W354" s="42"/>
      <c r="X354" s="39"/>
      <c r="Y354" s="35"/>
      <c r="Z354" s="40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40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5" t="s">
        <v>1887</v>
      </c>
      <c r="W355" s="42"/>
      <c r="X355" s="39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40"/>
      <c r="AM355" s="35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3246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27"/>
      <c r="V356" s="55" t="s">
        <v>1887</v>
      </c>
      <c r="W356" s="42"/>
      <c r="X356" s="39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40"/>
      <c r="AM356" s="40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0</v>
      </c>
      <c r="U357" s="27"/>
      <c r="V357" s="56" t="s">
        <v>1888</v>
      </c>
      <c r="W357" s="42"/>
      <c r="X357" s="39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0</v>
      </c>
      <c r="U358" s="27"/>
      <c r="V358" s="55" t="s">
        <v>1887</v>
      </c>
      <c r="W358" s="42"/>
      <c r="X358" s="39"/>
      <c r="Y358" s="40"/>
      <c r="Z358" s="35"/>
      <c r="AA358" s="35"/>
      <c r="AB358" s="35"/>
      <c r="AC358" s="35"/>
      <c r="AD358" s="35"/>
      <c r="AE358" s="35"/>
      <c r="AF358" s="35"/>
      <c r="AG358" s="35"/>
      <c r="AH358" s="35"/>
      <c r="AI358" s="40"/>
      <c r="AJ358" s="35"/>
      <c r="AK358" s="35"/>
      <c r="AL358" s="40"/>
      <c r="AM358" s="40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5" t="s">
        <v>1887</v>
      </c>
      <c r="W359" s="42"/>
      <c r="X359" s="39"/>
      <c r="Y359" s="40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40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1</v>
      </c>
      <c r="U360" s="27"/>
      <c r="V360" s="55" t="s">
        <v>1887</v>
      </c>
      <c r="W360" s="42"/>
      <c r="X360" s="39"/>
      <c r="Y360" s="35"/>
      <c r="Z360" s="35"/>
      <c r="AA360" s="35"/>
      <c r="AB360" s="35"/>
      <c r="AC360" s="40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0</v>
      </c>
      <c r="U361" s="27"/>
      <c r="V361" s="55" t="s">
        <v>1887</v>
      </c>
      <c r="W361" s="42"/>
      <c r="X361" s="39"/>
      <c r="Y361" s="35"/>
      <c r="Z361" s="35"/>
      <c r="AA361" s="35"/>
      <c r="AB361" s="35"/>
      <c r="AC361" s="40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5" t="s">
        <v>1957</v>
      </c>
      <c r="W362" s="42"/>
      <c r="X362" s="39"/>
      <c r="Y362" s="40"/>
      <c r="Z362" s="35"/>
      <c r="AA362" s="35"/>
      <c r="AB362" s="35"/>
      <c r="AC362" s="35"/>
      <c r="AD362" s="35"/>
      <c r="AE362" s="35"/>
      <c r="AF362" s="35"/>
      <c r="AG362" s="35"/>
      <c r="AH362" s="35"/>
      <c r="AI362" s="40"/>
      <c r="AJ362" s="35"/>
      <c r="AK362" s="35"/>
      <c r="AL362" s="35"/>
      <c r="AM362" s="35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0</v>
      </c>
      <c r="U363" s="27"/>
      <c r="V363" s="55" t="s">
        <v>1887</v>
      </c>
      <c r="W363" s="42"/>
      <c r="X363" s="39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40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0</v>
      </c>
      <c r="U364" s="27"/>
      <c r="V364" s="55" t="s">
        <v>1887</v>
      </c>
      <c r="W364" s="42"/>
      <c r="X364" s="39"/>
      <c r="Y364" s="40"/>
      <c r="Z364" s="40"/>
      <c r="AA364" s="35"/>
      <c r="AB364" s="35"/>
      <c r="AC364" s="35"/>
      <c r="AD364" s="35"/>
      <c r="AE364" s="35"/>
      <c r="AF364" s="35"/>
      <c r="AG364" s="35"/>
      <c r="AH364" s="40"/>
      <c r="AI364" s="35"/>
      <c r="AJ364" s="35"/>
      <c r="AK364" s="35"/>
      <c r="AL364" s="40"/>
      <c r="AM364" s="40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5" t="s">
        <v>1887</v>
      </c>
      <c r="W365" s="42"/>
      <c r="X365" s="39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27"/>
      <c r="V366" s="55" t="s">
        <v>1887</v>
      </c>
      <c r="W366" s="42"/>
      <c r="X366" s="39"/>
      <c r="Y366" s="40"/>
      <c r="Z366" s="35"/>
      <c r="AA366" s="35"/>
      <c r="AB366" s="35"/>
      <c r="AC366" s="40"/>
      <c r="AD366" s="35"/>
      <c r="AE366" s="35"/>
      <c r="AF366" s="40"/>
      <c r="AG366" s="35"/>
      <c r="AH366" s="35"/>
      <c r="AI366" s="35"/>
      <c r="AJ366" s="35"/>
      <c r="AK366" s="35"/>
      <c r="AL366" s="35"/>
      <c r="AM366" s="40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2880</v>
      </c>
      <c r="T367" s="44">
        <v>0</v>
      </c>
      <c r="U367" s="27"/>
      <c r="V367" s="56" t="s">
        <v>1888</v>
      </c>
      <c r="W367" s="42"/>
      <c r="X367" s="39"/>
      <c r="Y367" s="40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3896</v>
      </c>
      <c r="U368" s="27"/>
      <c r="V368" s="55" t="s">
        <v>1957</v>
      </c>
      <c r="W368" s="42"/>
      <c r="X368" s="39"/>
      <c r="Y368" s="40"/>
      <c r="Z368" s="35"/>
      <c r="AA368" s="35"/>
      <c r="AB368" s="35"/>
      <c r="AC368" s="40"/>
      <c r="AD368" s="35"/>
      <c r="AE368" s="35"/>
      <c r="AF368" s="40"/>
      <c r="AG368" s="35"/>
      <c r="AH368" s="35"/>
      <c r="AI368" s="40"/>
      <c r="AJ368" s="35"/>
      <c r="AK368" s="35"/>
      <c r="AL368" s="35"/>
      <c r="AM368" s="40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5" t="s">
        <v>1957</v>
      </c>
      <c r="W369" s="42"/>
      <c r="X369" s="39"/>
      <c r="Y369" s="40"/>
      <c r="Z369" s="35"/>
      <c r="AA369" s="35"/>
      <c r="AB369" s="35"/>
      <c r="AC369" s="35"/>
      <c r="AD369" s="35"/>
      <c r="AE369" s="35"/>
      <c r="AF369" s="40"/>
      <c r="AG369" s="35"/>
      <c r="AH369" s="35"/>
      <c r="AI369" s="35"/>
      <c r="AJ369" s="35"/>
      <c r="AK369" s="35"/>
      <c r="AL369" s="35"/>
      <c r="AM369" s="40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768</v>
      </c>
      <c r="U370" s="27"/>
      <c r="V370" s="55" t="s">
        <v>1957</v>
      </c>
      <c r="W370" s="42"/>
      <c r="X370" s="39"/>
      <c r="Y370" s="40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5280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50</v>
      </c>
      <c r="M371" s="44">
        <v>0</v>
      </c>
      <c r="N371" s="44">
        <v>0</v>
      </c>
      <c r="O371" s="44">
        <v>0</v>
      </c>
      <c r="P371" s="44">
        <v>8640</v>
      </c>
      <c r="Q371" s="44">
        <v>0</v>
      </c>
      <c r="R371" s="44">
        <v>0</v>
      </c>
      <c r="S371" s="44">
        <v>3200</v>
      </c>
      <c r="T371" s="44">
        <v>13468</v>
      </c>
      <c r="U371" s="27"/>
      <c r="V371" s="55" t="s">
        <v>1887</v>
      </c>
      <c r="W371" s="42"/>
      <c r="X371" s="39"/>
      <c r="Y371" s="40"/>
      <c r="Z371" s="35"/>
      <c r="AA371" s="35"/>
      <c r="AB371" s="35"/>
      <c r="AC371" s="35"/>
      <c r="AD371" s="35"/>
      <c r="AE371" s="35"/>
      <c r="AF371" s="40"/>
      <c r="AG371" s="35"/>
      <c r="AH371" s="35"/>
      <c r="AI371" s="35"/>
      <c r="AJ371" s="35"/>
      <c r="AK371" s="35"/>
      <c r="AL371" s="35"/>
      <c r="AM371" s="35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5" t="s">
        <v>1957</v>
      </c>
      <c r="W372" s="42"/>
      <c r="X372" s="39"/>
      <c r="Y372" s="35"/>
      <c r="Z372" s="35"/>
      <c r="AA372" s="35"/>
      <c r="AB372" s="35"/>
      <c r="AC372" s="35"/>
      <c r="AD372" s="35"/>
      <c r="AE372" s="35"/>
      <c r="AF372" s="40"/>
      <c r="AG372" s="35"/>
      <c r="AH372" s="35"/>
      <c r="AI372" s="35"/>
      <c r="AJ372" s="35"/>
      <c r="AK372" s="35"/>
      <c r="AL372" s="35"/>
      <c r="AM372" s="35"/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5" t="s">
        <v>1957</v>
      </c>
      <c r="W373" s="42"/>
      <c r="X373" s="39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40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768</v>
      </c>
      <c r="U374" s="27"/>
      <c r="V374" s="55" t="s">
        <v>1887</v>
      </c>
      <c r="W374" s="42"/>
      <c r="X374" s="39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40"/>
      <c r="AJ374" s="35"/>
      <c r="AK374" s="35"/>
      <c r="AL374" s="35"/>
      <c r="AM374" s="35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5" t="s">
        <v>1887</v>
      </c>
      <c r="W375" s="42"/>
      <c r="X375" s="39"/>
      <c r="Y375" s="35"/>
      <c r="Z375" s="35"/>
      <c r="AA375" s="35"/>
      <c r="AB375" s="35"/>
      <c r="AC375" s="35"/>
      <c r="AD375" s="35"/>
      <c r="AE375" s="35"/>
      <c r="AF375" s="35"/>
      <c r="AG375" s="40"/>
      <c r="AH375" s="40"/>
      <c r="AI375" s="35"/>
      <c r="AJ375" s="35"/>
      <c r="AK375" s="35"/>
      <c r="AL375" s="35"/>
      <c r="AM375" s="35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5" t="s">
        <v>1957</v>
      </c>
      <c r="W376" s="42"/>
      <c r="X376" s="39"/>
      <c r="Y376" s="35"/>
      <c r="Z376" s="35"/>
      <c r="AA376" s="35"/>
      <c r="AB376" s="35"/>
      <c r="AC376" s="40"/>
      <c r="AD376" s="35"/>
      <c r="AE376" s="35"/>
      <c r="AF376" s="35"/>
      <c r="AG376" s="40"/>
      <c r="AH376" s="35"/>
      <c r="AI376" s="35"/>
      <c r="AJ376" s="35"/>
      <c r="AK376" s="35"/>
      <c r="AL376" s="35"/>
      <c r="AM376" s="40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110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10311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18000</v>
      </c>
      <c r="T377" s="44">
        <v>384</v>
      </c>
      <c r="U377" s="27"/>
      <c r="V377" s="55" t="s">
        <v>1888</v>
      </c>
      <c r="W377" s="42"/>
      <c r="X377" s="39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40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10055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55" t="s">
        <v>1887</v>
      </c>
      <c r="W378" s="42"/>
      <c r="X378" s="39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1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13097</v>
      </c>
      <c r="P379" s="44">
        <v>0</v>
      </c>
      <c r="Q379" s="44">
        <v>0</v>
      </c>
      <c r="R379" s="44">
        <v>0</v>
      </c>
      <c r="S379" s="44">
        <v>0</v>
      </c>
      <c r="T379" s="44">
        <v>600</v>
      </c>
      <c r="U379" s="27"/>
      <c r="V379" s="55" t="s">
        <v>1957</v>
      </c>
      <c r="W379" s="42"/>
      <c r="X379" s="39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12043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15000</v>
      </c>
      <c r="T380" s="44">
        <v>0</v>
      </c>
      <c r="U380" s="27"/>
      <c r="V380" s="55" t="s">
        <v>1887</v>
      </c>
      <c r="W380" s="42"/>
      <c r="X380" s="39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40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5" t="s">
        <v>1957</v>
      </c>
      <c r="W381" s="42"/>
      <c r="X381" s="39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40"/>
      <c r="AM381" s="40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24684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160</v>
      </c>
      <c r="U382" s="27"/>
      <c r="V382" s="55" t="s">
        <v>1887</v>
      </c>
      <c r="W382" s="42"/>
      <c r="X382" s="39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40"/>
      <c r="AM382" s="40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55" t="s">
        <v>1887</v>
      </c>
      <c r="W383" s="42"/>
      <c r="X383" s="39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40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7800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3942</v>
      </c>
      <c r="U384" s="27"/>
      <c r="V384" s="55" t="s">
        <v>1887</v>
      </c>
      <c r="W384" s="42"/>
      <c r="X384" s="39"/>
      <c r="Y384" s="35"/>
      <c r="Z384" s="35"/>
      <c r="AA384" s="35"/>
      <c r="AB384" s="40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40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U385" s="27"/>
      <c r="V385" s="55" t="s">
        <v>1887</v>
      </c>
      <c r="W385" s="42"/>
      <c r="X385" s="39"/>
      <c r="Y385" s="40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40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375730</v>
      </c>
      <c r="U386" s="27"/>
      <c r="V386" s="55" t="s">
        <v>1957</v>
      </c>
      <c r="W386" s="42"/>
      <c r="X386" s="39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40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55" t="s">
        <v>1887</v>
      </c>
      <c r="W387" s="42"/>
      <c r="X387" s="39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5" t="s">
        <v>1887</v>
      </c>
      <c r="W388" s="42"/>
      <c r="X388" s="39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0</v>
      </c>
      <c r="G389" s="44">
        <v>0</v>
      </c>
      <c r="H389" s="44">
        <v>0</v>
      </c>
      <c r="I389" s="44">
        <v>0</v>
      </c>
      <c r="J389" s="44">
        <v>6180</v>
      </c>
      <c r="K389" s="44">
        <v>0</v>
      </c>
      <c r="L389" s="44">
        <v>0</v>
      </c>
      <c r="M389" s="44">
        <v>51570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1116</v>
      </c>
      <c r="U389" s="27"/>
      <c r="V389" s="55" t="s">
        <v>1957</v>
      </c>
      <c r="W389" s="42"/>
      <c r="X389" s="39"/>
      <c r="Y389" s="40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5" t="s">
        <v>1887</v>
      </c>
      <c r="W390" s="42"/>
      <c r="X390" s="39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3900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55" t="s">
        <v>1887</v>
      </c>
      <c r="W391" s="42"/>
      <c r="X391" s="39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40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1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5" t="s">
        <v>1957</v>
      </c>
      <c r="W392" s="42"/>
      <c r="X392" s="39"/>
      <c r="Y392" s="40"/>
      <c r="Z392" s="35"/>
      <c r="AA392" s="35"/>
      <c r="AB392" s="35"/>
      <c r="AC392" s="40"/>
      <c r="AD392" s="35"/>
      <c r="AE392" s="35"/>
      <c r="AF392" s="35"/>
      <c r="AG392" s="35"/>
      <c r="AH392" s="35"/>
      <c r="AI392" s="35"/>
      <c r="AJ392" s="35"/>
      <c r="AK392" s="35"/>
      <c r="AL392" s="40"/>
      <c r="AM392" s="40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5" t="s">
        <v>1887</v>
      </c>
      <c r="W393" s="42"/>
      <c r="X393" s="39"/>
      <c r="Y393" s="35"/>
      <c r="Z393" s="35"/>
      <c r="AA393" s="35"/>
      <c r="AB393" s="35"/>
      <c r="AC393" s="40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5" t="s">
        <v>1957</v>
      </c>
      <c r="W394" s="42"/>
      <c r="X394" s="39"/>
      <c r="Y394" s="35"/>
      <c r="Z394" s="40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5" t="s">
        <v>1957</v>
      </c>
      <c r="W395" s="42"/>
      <c r="X395" s="39"/>
      <c r="Y395" s="40"/>
      <c r="Z395" s="35"/>
      <c r="AA395" s="35"/>
      <c r="AB395" s="35"/>
      <c r="AC395" s="35"/>
      <c r="AD395" s="35"/>
      <c r="AE395" s="35"/>
      <c r="AF395" s="35"/>
      <c r="AG395" s="40"/>
      <c r="AH395" s="35"/>
      <c r="AI395" s="35"/>
      <c r="AJ395" s="35"/>
      <c r="AK395" s="35"/>
      <c r="AL395" s="35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15344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0</v>
      </c>
      <c r="U396" s="27"/>
      <c r="V396" s="55" t="s">
        <v>1887</v>
      </c>
      <c r="W396" s="42"/>
      <c r="X396" s="39"/>
      <c r="Y396" s="40"/>
      <c r="Z396" s="40"/>
      <c r="AA396" s="35"/>
      <c r="AB396" s="35"/>
      <c r="AC396" s="35"/>
      <c r="AD396" s="35"/>
      <c r="AE396" s="35"/>
      <c r="AF396" s="35"/>
      <c r="AG396" s="35"/>
      <c r="AH396" s="40"/>
      <c r="AI396" s="35"/>
      <c r="AJ396" s="35"/>
      <c r="AK396" s="35"/>
      <c r="AL396" s="35"/>
      <c r="AM396" s="40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74319</v>
      </c>
      <c r="S397" s="44">
        <v>0</v>
      </c>
      <c r="T397" s="44">
        <v>0</v>
      </c>
      <c r="U397" s="27"/>
      <c r="V397" s="55" t="s">
        <v>1957</v>
      </c>
      <c r="W397" s="42"/>
      <c r="X397" s="39"/>
      <c r="Y397" s="40"/>
      <c r="Z397" s="40"/>
      <c r="AA397" s="35"/>
      <c r="AB397" s="40"/>
      <c r="AC397" s="40"/>
      <c r="AD397" s="35"/>
      <c r="AE397" s="35"/>
      <c r="AF397" s="40"/>
      <c r="AG397" s="35"/>
      <c r="AH397" s="40"/>
      <c r="AI397" s="35"/>
      <c r="AJ397" s="35"/>
      <c r="AK397" s="35"/>
      <c r="AL397" s="35"/>
      <c r="AM397" s="40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180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5" t="s">
        <v>1887</v>
      </c>
      <c r="W398" s="42"/>
      <c r="X398" s="39"/>
      <c r="Y398" s="40"/>
      <c r="Z398" s="35"/>
      <c r="AA398" s="35"/>
      <c r="AB398" s="40"/>
      <c r="AC398" s="40"/>
      <c r="AD398" s="35"/>
      <c r="AE398" s="35"/>
      <c r="AF398" s="40"/>
      <c r="AG398" s="35"/>
      <c r="AH398" s="35"/>
      <c r="AI398" s="35"/>
      <c r="AJ398" s="35"/>
      <c r="AK398" s="35"/>
      <c r="AL398" s="40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5" t="s">
        <v>1957</v>
      </c>
      <c r="W399" s="42"/>
      <c r="X399" s="39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40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1</v>
      </c>
      <c r="U400" s="27"/>
      <c r="V400" s="55" t="s">
        <v>1887</v>
      </c>
      <c r="W400" s="42"/>
      <c r="X400" s="39"/>
      <c r="Y400" s="40"/>
      <c r="Z400" s="35"/>
      <c r="AA400" s="35"/>
      <c r="AB400" s="35"/>
      <c r="AC400" s="35"/>
      <c r="AD400" s="35"/>
      <c r="AE400" s="35"/>
      <c r="AF400" s="35"/>
      <c r="AG400" s="35"/>
      <c r="AH400" s="40"/>
      <c r="AI400" s="35"/>
      <c r="AJ400" s="35"/>
      <c r="AK400" s="40"/>
      <c r="AL400" s="35"/>
      <c r="AM400" s="40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U401" s="27"/>
      <c r="V401" s="55" t="s">
        <v>1887</v>
      </c>
      <c r="W401" s="42"/>
      <c r="X401" s="39"/>
      <c r="Y401" s="35"/>
      <c r="Z401" s="35"/>
      <c r="AA401" s="35"/>
      <c r="AB401" s="35"/>
      <c r="AC401" s="35"/>
      <c r="AD401" s="35"/>
      <c r="AE401" s="35"/>
      <c r="AF401" s="40"/>
      <c r="AG401" s="35"/>
      <c r="AH401" s="35"/>
      <c r="AI401" s="35"/>
      <c r="AJ401" s="35"/>
      <c r="AK401" s="35"/>
      <c r="AL401" s="35"/>
      <c r="AM401" s="35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6" t="s">
        <v>1888</v>
      </c>
      <c r="W402" s="42"/>
      <c r="X402" s="39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40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6240</v>
      </c>
      <c r="U403" s="27"/>
      <c r="V403" s="55" t="s">
        <v>1887</v>
      </c>
      <c r="W403" s="42"/>
      <c r="X403" s="39"/>
      <c r="Y403" s="40"/>
      <c r="Z403" s="40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9800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603</v>
      </c>
      <c r="U404" s="27"/>
      <c r="V404" s="55" t="s">
        <v>1887</v>
      </c>
      <c r="W404" s="42"/>
      <c r="X404" s="39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40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928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55" t="s">
        <v>1887</v>
      </c>
      <c r="W405" s="42"/>
      <c r="X405" s="39"/>
      <c r="Y405" s="40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40"/>
      <c r="AM405" s="40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27"/>
      <c r="V406" s="55" t="s">
        <v>1887</v>
      </c>
      <c r="W406" s="42"/>
      <c r="X406" s="39"/>
      <c r="Y406" s="40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5" t="s">
        <v>1887</v>
      </c>
      <c r="W407" s="42"/>
      <c r="X407" s="39"/>
      <c r="Y407" s="35"/>
      <c r="Z407" s="35"/>
      <c r="AA407" s="35"/>
      <c r="AB407" s="35"/>
      <c r="AC407" s="35"/>
      <c r="AD407" s="35"/>
      <c r="AE407" s="35"/>
      <c r="AF407" s="40"/>
      <c r="AG407" s="35"/>
      <c r="AH407" s="35"/>
      <c r="AI407" s="35"/>
      <c r="AJ407" s="35"/>
      <c r="AK407" s="35"/>
      <c r="AL407" s="35"/>
      <c r="AM407" s="40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598</v>
      </c>
      <c r="U408" s="27"/>
      <c r="V408" s="55" t="s">
        <v>1887</v>
      </c>
      <c r="W408" s="42"/>
      <c r="X408" s="39"/>
      <c r="Y408" s="40"/>
      <c r="Z408" s="40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40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484</v>
      </c>
      <c r="U409" s="27"/>
      <c r="V409" s="55" t="s">
        <v>1957</v>
      </c>
      <c r="W409" s="42"/>
      <c r="X409" s="39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40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55" t="s">
        <v>1887</v>
      </c>
      <c r="W410" s="42"/>
      <c r="X410" s="39"/>
      <c r="Y410" s="40"/>
      <c r="Z410" s="40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40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5" t="s">
        <v>1957</v>
      </c>
      <c r="W411" s="42"/>
      <c r="X411" s="39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40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0</v>
      </c>
      <c r="U412" s="27"/>
      <c r="V412" s="55" t="s">
        <v>1887</v>
      </c>
      <c r="W412" s="42"/>
      <c r="X412" s="39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40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0</v>
      </c>
      <c r="U413" s="27"/>
      <c r="V413" s="55" t="s">
        <v>1887</v>
      </c>
      <c r="W413" s="42"/>
      <c r="X413" s="39"/>
      <c r="Y413" s="35"/>
      <c r="Z413" s="40"/>
      <c r="AA413" s="35"/>
      <c r="AB413" s="35"/>
      <c r="AC413" s="40"/>
      <c r="AD413" s="35"/>
      <c r="AE413" s="35"/>
      <c r="AF413" s="35"/>
      <c r="AG413" s="35"/>
      <c r="AH413" s="35"/>
      <c r="AI413" s="35"/>
      <c r="AJ413" s="35"/>
      <c r="AK413" s="35"/>
      <c r="AL413" s="40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5" t="s">
        <v>1887</v>
      </c>
      <c r="W414" s="42"/>
      <c r="X414" s="39"/>
      <c r="Y414" s="40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5" t="s">
        <v>1886</v>
      </c>
      <c r="W415" s="42"/>
      <c r="X415" s="39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40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78107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27"/>
      <c r="V416" s="55" t="s">
        <v>1887</v>
      </c>
      <c r="W416" s="42"/>
      <c r="X416" s="39"/>
      <c r="Y416" s="35"/>
      <c r="Z416" s="35"/>
      <c r="AA416" s="35"/>
      <c r="AB416" s="35"/>
      <c r="AC416" s="40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1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1</v>
      </c>
      <c r="T417" s="44">
        <v>0</v>
      </c>
      <c r="U417" s="27"/>
      <c r="V417" s="55" t="s">
        <v>1887</v>
      </c>
      <c r="W417" s="42"/>
      <c r="X417" s="39"/>
      <c r="Y417" s="35"/>
      <c r="Z417" s="35"/>
      <c r="AA417" s="35"/>
      <c r="AB417" s="35"/>
      <c r="AC417" s="35"/>
      <c r="AD417" s="35"/>
      <c r="AE417" s="35"/>
      <c r="AF417" s="40"/>
      <c r="AG417" s="35"/>
      <c r="AH417" s="35"/>
      <c r="AI417" s="35"/>
      <c r="AJ417" s="35"/>
      <c r="AK417" s="35"/>
      <c r="AL417" s="35"/>
      <c r="AM417" s="40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0</v>
      </c>
      <c r="U418" s="27"/>
      <c r="V418" s="55" t="s">
        <v>1957</v>
      </c>
      <c r="W418" s="42"/>
      <c r="X418" s="39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0</v>
      </c>
      <c r="U419" s="27"/>
      <c r="V419" s="56" t="s">
        <v>1888</v>
      </c>
      <c r="W419" s="42"/>
      <c r="X419" s="39"/>
      <c r="Y419" s="35"/>
      <c r="Z419" s="35"/>
      <c r="AA419" s="35"/>
      <c r="AB419" s="40"/>
      <c r="AC419" s="35"/>
      <c r="AD419" s="35"/>
      <c r="AE419" s="35"/>
      <c r="AF419" s="40"/>
      <c r="AG419" s="35"/>
      <c r="AH419" s="35"/>
      <c r="AI419" s="35"/>
      <c r="AJ419" s="35"/>
      <c r="AK419" s="35"/>
      <c r="AL419" s="35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5" t="s">
        <v>1887</v>
      </c>
      <c r="W420" s="42"/>
      <c r="X420" s="39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5" t="s">
        <v>1887</v>
      </c>
      <c r="W421" s="42"/>
      <c r="X421" s="39"/>
      <c r="Y421" s="40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37304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0</v>
      </c>
      <c r="U422" s="27"/>
      <c r="V422" s="55" t="s">
        <v>1957</v>
      </c>
      <c r="W422" s="42"/>
      <c r="X422" s="39"/>
      <c r="Y422" s="40"/>
      <c r="Z422" s="35"/>
      <c r="AA422" s="40"/>
      <c r="AB422" s="40"/>
      <c r="AC422" s="35"/>
      <c r="AD422" s="35"/>
      <c r="AE422" s="35"/>
      <c r="AF422" s="35"/>
      <c r="AG422" s="35"/>
      <c r="AH422" s="35"/>
      <c r="AI422" s="35"/>
      <c r="AJ422" s="35"/>
      <c r="AK422" s="35"/>
      <c r="AL422" s="40"/>
      <c r="AM422" s="40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5" t="s">
        <v>1887</v>
      </c>
      <c r="W423" s="42"/>
      <c r="X423" s="39"/>
      <c r="Y423" s="40"/>
      <c r="Z423" s="35"/>
      <c r="AA423" s="35"/>
      <c r="AB423" s="40"/>
      <c r="AC423" s="35"/>
      <c r="AD423" s="35"/>
      <c r="AE423" s="35"/>
      <c r="AF423" s="35"/>
      <c r="AG423" s="35"/>
      <c r="AH423" s="40"/>
      <c r="AI423" s="35"/>
      <c r="AJ423" s="35"/>
      <c r="AK423" s="35"/>
      <c r="AL423" s="35"/>
      <c r="AM423" s="40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11</v>
      </c>
      <c r="U424" s="27"/>
      <c r="V424" s="55" t="s">
        <v>1887</v>
      </c>
      <c r="W424" s="42"/>
      <c r="X424" s="39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55" t="s">
        <v>1887</v>
      </c>
      <c r="W425" s="42"/>
      <c r="X425" s="39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40"/>
      <c r="AM425" s="40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2404</v>
      </c>
      <c r="U426" s="27"/>
      <c r="V426" s="55" t="s">
        <v>1887</v>
      </c>
      <c r="W426" s="42"/>
      <c r="X426" s="39"/>
      <c r="Y426" s="40"/>
      <c r="Z426" s="35"/>
      <c r="AA426" s="35"/>
      <c r="AB426" s="35"/>
      <c r="AC426" s="35"/>
      <c r="AD426" s="35"/>
      <c r="AE426" s="35"/>
      <c r="AF426" s="40"/>
      <c r="AG426" s="35"/>
      <c r="AH426" s="35"/>
      <c r="AI426" s="35"/>
      <c r="AJ426" s="35"/>
      <c r="AK426" s="35"/>
      <c r="AL426" s="35"/>
      <c r="AM426" s="40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27"/>
      <c r="V427" s="55" t="s">
        <v>1957</v>
      </c>
      <c r="W427" s="42"/>
      <c r="X427" s="39"/>
      <c r="Y427" s="40"/>
      <c r="Z427" s="35"/>
      <c r="AA427" s="35"/>
      <c r="AB427" s="40"/>
      <c r="AC427" s="35"/>
      <c r="AD427" s="35"/>
      <c r="AE427" s="35"/>
      <c r="AF427" s="35"/>
      <c r="AG427" s="35"/>
      <c r="AH427" s="35"/>
      <c r="AI427" s="35"/>
      <c r="AJ427" s="35"/>
      <c r="AK427" s="35"/>
      <c r="AL427" s="40"/>
      <c r="AM427" s="35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5" t="s">
        <v>1957</v>
      </c>
      <c r="W428" s="42"/>
      <c r="X428" s="39"/>
      <c r="Y428" s="40"/>
      <c r="Z428" s="35"/>
      <c r="AA428" s="35"/>
      <c r="AB428" s="40"/>
      <c r="AC428" s="35"/>
      <c r="AD428" s="35"/>
      <c r="AE428" s="35"/>
      <c r="AF428" s="40"/>
      <c r="AG428" s="35"/>
      <c r="AH428" s="35"/>
      <c r="AI428" s="40"/>
      <c r="AJ428" s="35"/>
      <c r="AK428" s="35"/>
      <c r="AL428" s="35"/>
      <c r="AM428" s="40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200</v>
      </c>
      <c r="U429" s="27"/>
      <c r="V429" s="55" t="s">
        <v>1957</v>
      </c>
      <c r="W429" s="42"/>
      <c r="X429" s="39"/>
      <c r="Y429" s="40"/>
      <c r="Z429" s="35"/>
      <c r="AA429" s="35"/>
      <c r="AB429" s="35"/>
      <c r="AC429" s="35"/>
      <c r="AD429" s="35"/>
      <c r="AE429" s="35"/>
      <c r="AF429" s="40"/>
      <c r="AG429" s="35"/>
      <c r="AH429" s="40"/>
      <c r="AI429" s="40"/>
      <c r="AJ429" s="35"/>
      <c r="AK429" s="35"/>
      <c r="AL429" s="40"/>
      <c r="AM429" s="40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5" t="s">
        <v>1887</v>
      </c>
      <c r="W430" s="42"/>
      <c r="X430" s="39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40"/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73</v>
      </c>
      <c r="U431" s="27"/>
      <c r="V431" s="55" t="s">
        <v>1957</v>
      </c>
      <c r="W431" s="42"/>
      <c r="X431" s="39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40"/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4">
        <v>0</v>
      </c>
      <c r="U432" s="27"/>
      <c r="V432" s="55" t="s">
        <v>1887</v>
      </c>
      <c r="W432" s="42"/>
      <c r="X432" s="39"/>
      <c r="Y432" s="40"/>
      <c r="Z432" s="35"/>
      <c r="AA432" s="35"/>
      <c r="AB432" s="35"/>
      <c r="AC432" s="35"/>
      <c r="AD432" s="35"/>
      <c r="AE432" s="35"/>
      <c r="AF432" s="35"/>
      <c r="AG432" s="35"/>
      <c r="AH432" s="35"/>
      <c r="AI432" s="40"/>
      <c r="AJ432" s="35"/>
      <c r="AK432" s="35"/>
      <c r="AL432" s="35"/>
      <c r="AM432" s="40"/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5" t="s">
        <v>1957</v>
      </c>
      <c r="W433" s="42"/>
      <c r="X433" s="39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40"/>
      <c r="AL433" s="35"/>
      <c r="AM433" s="40"/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5" t="s">
        <v>1887</v>
      </c>
      <c r="W434" s="42"/>
      <c r="X434" s="39"/>
      <c r="Y434" s="40"/>
      <c r="Z434" s="35"/>
      <c r="AA434" s="35"/>
      <c r="AB434" s="35"/>
      <c r="AC434" s="35"/>
      <c r="AD434" s="35"/>
      <c r="AE434" s="35"/>
      <c r="AF434" s="40"/>
      <c r="AG434" s="35"/>
      <c r="AH434" s="35"/>
      <c r="AI434" s="40"/>
      <c r="AJ434" s="35"/>
      <c r="AK434" s="35"/>
      <c r="AL434" s="35"/>
      <c r="AM434" s="40"/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55" t="s">
        <v>1887</v>
      </c>
      <c r="W435" s="42"/>
      <c r="X435" s="39"/>
      <c r="Y435" s="35"/>
      <c r="Z435" s="35"/>
      <c r="AA435" s="35"/>
      <c r="AB435" s="35"/>
      <c r="AC435" s="35"/>
      <c r="AD435" s="35"/>
      <c r="AE435" s="35"/>
      <c r="AF435" s="35"/>
      <c r="AG435" s="35"/>
      <c r="AH435" s="40"/>
      <c r="AI435" s="35"/>
      <c r="AJ435" s="35"/>
      <c r="AK435" s="35"/>
      <c r="AL435" s="35"/>
      <c r="AM435" s="35"/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1036</v>
      </c>
      <c r="U436" s="27"/>
      <c r="V436" s="55" t="s">
        <v>1887</v>
      </c>
      <c r="W436" s="42"/>
      <c r="X436" s="39"/>
      <c r="Y436" s="35"/>
      <c r="Z436" s="40"/>
      <c r="AA436" s="35"/>
      <c r="AB436" s="35"/>
      <c r="AC436" s="35"/>
      <c r="AD436" s="35"/>
      <c r="AE436" s="35"/>
      <c r="AF436" s="40"/>
      <c r="AG436" s="35"/>
      <c r="AH436" s="35"/>
      <c r="AI436" s="35"/>
      <c r="AJ436" s="35"/>
      <c r="AK436" s="35"/>
      <c r="AL436" s="35"/>
      <c r="AM436" s="40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0</v>
      </c>
      <c r="U437" s="27"/>
      <c r="V437" s="55" t="s">
        <v>1887</v>
      </c>
      <c r="W437" s="42"/>
      <c r="X437" s="39"/>
      <c r="Y437" s="35"/>
      <c r="Z437" s="40"/>
      <c r="AA437" s="35"/>
      <c r="AB437" s="40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5" t="s">
        <v>1887</v>
      </c>
      <c r="W438" s="42"/>
      <c r="X438" s="39"/>
      <c r="Y438" s="35"/>
      <c r="Z438" s="40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5" t="s">
        <v>1957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47809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750</v>
      </c>
      <c r="U440" s="27"/>
      <c r="V440" s="55" t="s">
        <v>1957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27"/>
      <c r="V441" s="55" t="s">
        <v>1887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5" t="s">
        <v>1887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27"/>
      <c r="V443" s="55" t="s">
        <v>1957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5" t="s">
        <v>1887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0</v>
      </c>
      <c r="U445" s="27"/>
      <c r="V445" s="55" t="s">
        <v>1887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5" t="s">
        <v>1887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0</v>
      </c>
      <c r="U447" s="27"/>
      <c r="V447" s="55" t="s">
        <v>1887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1200</v>
      </c>
      <c r="T448" s="44">
        <v>1088</v>
      </c>
      <c r="U448" s="27"/>
      <c r="V448" s="55" t="s">
        <v>1887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28776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1</v>
      </c>
      <c r="U449" s="27"/>
      <c r="V449" s="55" t="s">
        <v>1887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2948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1716</v>
      </c>
      <c r="U450" s="27"/>
      <c r="V450" s="55" t="s">
        <v>1887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0</v>
      </c>
      <c r="G451" s="44">
        <v>0</v>
      </c>
      <c r="H451" s="44">
        <v>0</v>
      </c>
      <c r="I451" s="44">
        <v>0</v>
      </c>
      <c r="J451" s="44">
        <v>7370</v>
      </c>
      <c r="K451" s="44">
        <v>0</v>
      </c>
      <c r="L451" s="44">
        <v>0</v>
      </c>
      <c r="M451" s="44">
        <v>27652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0</v>
      </c>
      <c r="T451" s="44">
        <v>481</v>
      </c>
      <c r="U451" s="27"/>
      <c r="V451" s="55" t="s">
        <v>1957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1920</v>
      </c>
      <c r="U452" s="27"/>
      <c r="V452" s="55" t="s">
        <v>1887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27"/>
      <c r="V453" s="55" t="s">
        <v>1887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5" t="s">
        <v>1887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0</v>
      </c>
      <c r="U455" s="27"/>
      <c r="V455" s="55" t="s">
        <v>1887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2</v>
      </c>
      <c r="G456" s="44">
        <v>7532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2965</v>
      </c>
      <c r="U456" s="27"/>
      <c r="V456" s="55" t="s">
        <v>1887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5" t="s">
        <v>1957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4535</v>
      </c>
      <c r="G458" s="44">
        <v>0</v>
      </c>
      <c r="H458" s="44">
        <v>0</v>
      </c>
      <c r="I458" s="44">
        <v>0</v>
      </c>
      <c r="J458" s="44">
        <v>0</v>
      </c>
      <c r="K458" s="44">
        <v>0</v>
      </c>
      <c r="L458" s="44">
        <v>0</v>
      </c>
      <c r="M458" s="44">
        <v>0</v>
      </c>
      <c r="N458" s="44">
        <v>0</v>
      </c>
      <c r="O458" s="44">
        <v>20677</v>
      </c>
      <c r="P458" s="44">
        <v>0</v>
      </c>
      <c r="Q458" s="44">
        <v>0</v>
      </c>
      <c r="R458" s="44">
        <v>0</v>
      </c>
      <c r="S458" s="44">
        <v>0</v>
      </c>
      <c r="T458" s="44">
        <v>0</v>
      </c>
      <c r="U458" s="27"/>
      <c r="V458" s="55" t="s">
        <v>1887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655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2</v>
      </c>
      <c r="U459" s="27"/>
      <c r="V459" s="55" t="s">
        <v>1887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3560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27"/>
      <c r="V460" s="55" t="s">
        <v>1957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5" t="s">
        <v>1957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5" t="s">
        <v>1887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5" t="s">
        <v>1957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0</v>
      </c>
      <c r="U464" s="27"/>
      <c r="V464" s="56" t="s">
        <v>1888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5" t="s">
        <v>1887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6" t="s">
        <v>1888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0</v>
      </c>
      <c r="T467" s="44">
        <v>4812</v>
      </c>
      <c r="U467" s="27"/>
      <c r="V467" s="55" t="s">
        <v>1887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2799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0</v>
      </c>
      <c r="U468" s="27"/>
      <c r="V468" s="55" t="s">
        <v>1887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5" t="s">
        <v>1957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5" t="s">
        <v>1887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1</v>
      </c>
      <c r="U471" s="27"/>
      <c r="V471" s="55" t="s">
        <v>1887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5" t="s">
        <v>1887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55" t="s">
        <v>1887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0</v>
      </c>
      <c r="G474" s="44">
        <v>1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92768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3063</v>
      </c>
      <c r="U474" s="27"/>
      <c r="V474" s="55" t="s">
        <v>1887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3</v>
      </c>
      <c r="U475" s="27"/>
      <c r="V475" s="55" t="s">
        <v>1887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U476" s="27"/>
      <c r="V476" s="55" t="s">
        <v>1957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262</v>
      </c>
      <c r="Q477" s="44">
        <v>0</v>
      </c>
      <c r="R477" s="44">
        <v>0</v>
      </c>
      <c r="S477" s="44">
        <v>0</v>
      </c>
      <c r="T477" s="44">
        <v>0</v>
      </c>
      <c r="U477" s="27"/>
      <c r="V477" s="55" t="s">
        <v>1887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27"/>
      <c r="V478" s="55" t="s">
        <v>1887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6093</v>
      </c>
      <c r="G479" s="44">
        <v>1403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24404</v>
      </c>
      <c r="T479" s="44">
        <v>0</v>
      </c>
      <c r="U479" s="27"/>
      <c r="V479" s="55" t="s">
        <v>1957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5" t="s">
        <v>1887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5" t="s">
        <v>1887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8450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27"/>
      <c r="V482" s="55" t="s">
        <v>1887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5" t="s">
        <v>1887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7348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5" t="s">
        <v>1957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6" t="s">
        <v>1888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5" t="s">
        <v>1887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5" t="s">
        <v>1887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0</v>
      </c>
      <c r="U488" s="27"/>
      <c r="V488" s="55" t="s">
        <v>1957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4621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5" t="s">
        <v>1887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5" t="s">
        <v>1957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5" t="s">
        <v>1887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3200</v>
      </c>
      <c r="T492" s="44">
        <v>740</v>
      </c>
      <c r="U492" s="27"/>
      <c r="V492" s="55" t="s">
        <v>1887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19424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5" t="s">
        <v>1957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27"/>
      <c r="V494" s="55" t="s">
        <v>1887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55" t="s">
        <v>1887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5" t="s">
        <v>1887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2856</v>
      </c>
      <c r="U497" s="27"/>
      <c r="V497" s="55" t="s">
        <v>1887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1728</v>
      </c>
      <c r="T498" s="44">
        <v>1921</v>
      </c>
      <c r="U498" s="27"/>
      <c r="V498" s="55" t="s">
        <v>1887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0</v>
      </c>
      <c r="T499" s="44">
        <v>288</v>
      </c>
      <c r="U499" s="27"/>
      <c r="V499" s="56" t="s">
        <v>1888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5" t="s">
        <v>1887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772</v>
      </c>
      <c r="U501" s="27"/>
      <c r="V501" s="55" t="s">
        <v>1887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0</v>
      </c>
      <c r="U502" s="27"/>
      <c r="V502" s="55" t="s">
        <v>1957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992</v>
      </c>
      <c r="U503" s="27"/>
      <c r="V503" s="55" t="s">
        <v>1887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3648</v>
      </c>
      <c r="U504" s="27"/>
      <c r="V504" s="55" t="s">
        <v>1887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0</v>
      </c>
      <c r="U505" s="27"/>
      <c r="V505" s="55" t="s">
        <v>1887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27"/>
      <c r="V506" s="55" t="s">
        <v>1957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6976</v>
      </c>
      <c r="U507" s="27"/>
      <c r="V507" s="55" t="s">
        <v>1887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27"/>
      <c r="V508" s="55" t="s">
        <v>1887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11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0</v>
      </c>
      <c r="U509" s="27"/>
      <c r="V509" s="55" t="s">
        <v>1887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0</v>
      </c>
      <c r="G510" s="44">
        <v>0</v>
      </c>
      <c r="H510" s="44">
        <v>0</v>
      </c>
      <c r="I510" s="44">
        <v>0</v>
      </c>
      <c r="J510" s="44">
        <v>14290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58562</v>
      </c>
      <c r="S510" s="44">
        <v>0</v>
      </c>
      <c r="T510" s="44">
        <v>864</v>
      </c>
      <c r="U510" s="27"/>
      <c r="V510" s="55" t="s">
        <v>1887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16038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55" t="s">
        <v>1887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5" t="s">
        <v>1957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966</v>
      </c>
      <c r="U513" s="27"/>
      <c r="V513" s="55" t="s">
        <v>1887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0</v>
      </c>
      <c r="H514" s="44">
        <v>0</v>
      </c>
      <c r="I514" s="44">
        <v>1500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13928</v>
      </c>
      <c r="S514" s="44">
        <v>10245</v>
      </c>
      <c r="T514" s="44">
        <v>0</v>
      </c>
      <c r="U514" s="27"/>
      <c r="V514" s="55" t="s">
        <v>1887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5" t="s">
        <v>1887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0</v>
      </c>
      <c r="U516" s="27"/>
      <c r="V516" s="55" t="s">
        <v>1957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2061</v>
      </c>
      <c r="T517" s="44">
        <v>356</v>
      </c>
      <c r="U517" s="27"/>
      <c r="V517" s="55" t="s">
        <v>1957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38894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0</v>
      </c>
      <c r="T518" s="44">
        <v>0</v>
      </c>
      <c r="U518" s="27"/>
      <c r="V518" s="56" t="s">
        <v>1888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5" t="s">
        <v>1957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5" t="s">
        <v>1887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336</v>
      </c>
      <c r="U521" s="27"/>
      <c r="V521" s="55" t="s">
        <v>1888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5" t="s">
        <v>1957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55" t="s">
        <v>1887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5502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5" t="s">
        <v>1957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5" t="s">
        <v>1957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576</v>
      </c>
      <c r="U526" s="27"/>
      <c r="V526" s="55" t="s">
        <v>1887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5" t="s">
        <v>1887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945</v>
      </c>
      <c r="U528" s="27"/>
      <c r="V528" s="55" t="s">
        <v>1887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2020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0</v>
      </c>
      <c r="U529" s="27"/>
      <c r="V529" s="55" t="s">
        <v>1887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6" t="s">
        <v>1888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0</v>
      </c>
      <c r="U531" s="27"/>
      <c r="V531" s="55" t="s">
        <v>1887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5" t="s">
        <v>1887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27"/>
      <c r="V533" s="56" t="s">
        <v>1888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1500</v>
      </c>
      <c r="U534" s="27"/>
      <c r="V534" s="55" t="s">
        <v>1887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55" t="s">
        <v>1887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0</v>
      </c>
      <c r="U536" s="27"/>
      <c r="V536" s="55" t="s">
        <v>1887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27000</v>
      </c>
      <c r="Q537" s="44">
        <v>0</v>
      </c>
      <c r="R537" s="44">
        <v>0</v>
      </c>
      <c r="S537" s="44">
        <v>0</v>
      </c>
      <c r="T537" s="44">
        <v>4858</v>
      </c>
      <c r="U537" s="27"/>
      <c r="V537" s="55" t="s">
        <v>1887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0</v>
      </c>
      <c r="U538" s="27"/>
      <c r="V538" s="55" t="s">
        <v>1887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0</v>
      </c>
      <c r="U539" s="27"/>
      <c r="V539" s="55" t="s">
        <v>1887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0</v>
      </c>
      <c r="U540" s="27"/>
      <c r="V540" s="55" t="s">
        <v>1887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1610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491</v>
      </c>
      <c r="U541" s="27"/>
      <c r="V541" s="55" t="s">
        <v>1887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1</v>
      </c>
      <c r="U542" s="27"/>
      <c r="V542" s="55" t="s">
        <v>1887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5" t="s">
        <v>1887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27"/>
      <c r="V544" s="55" t="s">
        <v>1887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351</v>
      </c>
      <c r="U545" s="27"/>
      <c r="V545" s="55" t="s">
        <v>1887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5052</v>
      </c>
      <c r="U546" s="27"/>
      <c r="V546" s="55" t="s">
        <v>1887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0</v>
      </c>
      <c r="T547" s="44">
        <v>0</v>
      </c>
      <c r="U547" s="27"/>
      <c r="V547" s="55" t="s">
        <v>1887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5" t="s">
        <v>1887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1200</v>
      </c>
      <c r="U549" s="27"/>
      <c r="V549" s="55" t="s">
        <v>1887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864</v>
      </c>
      <c r="U550" s="27"/>
      <c r="V550" s="55" t="s">
        <v>1887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4870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3582</v>
      </c>
      <c r="U551" s="27"/>
      <c r="V551" s="55" t="s">
        <v>1887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6" t="s">
        <v>1888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13363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3408</v>
      </c>
      <c r="U553" s="27"/>
      <c r="V553" s="55" t="s">
        <v>1887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5" t="s">
        <v>1957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27"/>
      <c r="V555" s="55" t="s">
        <v>1887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0</v>
      </c>
      <c r="U556" s="27"/>
      <c r="V556" s="55" t="s">
        <v>1887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0</v>
      </c>
      <c r="U557" s="27"/>
      <c r="V557" s="55" t="s">
        <v>1887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932</v>
      </c>
      <c r="U558" s="27"/>
      <c r="V558" s="55" t="s">
        <v>1887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4664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4180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27"/>
      <c r="V559" s="55" t="s">
        <v>1887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5" t="s">
        <v>1957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5" t="s">
        <v>1887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27"/>
      <c r="V562" s="55" t="s">
        <v>1887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5" t="s">
        <v>1887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0</v>
      </c>
      <c r="U564" s="27"/>
      <c r="V564" s="55" t="s">
        <v>1887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544</v>
      </c>
      <c r="U565" s="27"/>
      <c r="V565" s="55" t="s">
        <v>1887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60309</v>
      </c>
      <c r="N566" s="44">
        <v>0</v>
      </c>
      <c r="O566" s="44">
        <v>0</v>
      </c>
      <c r="P566" s="44">
        <v>760</v>
      </c>
      <c r="Q566" s="44">
        <v>0</v>
      </c>
      <c r="R566" s="44">
        <v>0</v>
      </c>
      <c r="S566" s="44">
        <v>5673</v>
      </c>
      <c r="T566" s="44">
        <v>625</v>
      </c>
      <c r="U566" s="27"/>
      <c r="V566" s="55" t="s">
        <v>1887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270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0</v>
      </c>
      <c r="U567" s="27"/>
      <c r="V567" s="56" t="s">
        <v>1888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5" t="s">
        <v>1887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642</v>
      </c>
      <c r="U569" s="27"/>
      <c r="V569" s="55" t="s">
        <v>1887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0</v>
      </c>
      <c r="G570" s="44">
        <v>0</v>
      </c>
      <c r="H570" s="44">
        <v>0</v>
      </c>
      <c r="I570" s="44">
        <v>0</v>
      </c>
      <c r="J570" s="44">
        <v>4426</v>
      </c>
      <c r="K570" s="44">
        <v>0</v>
      </c>
      <c r="L570" s="44">
        <v>0</v>
      </c>
      <c r="M570" s="44">
        <v>4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27"/>
      <c r="V570" s="55" t="s">
        <v>1887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27"/>
      <c r="V571" s="55" t="s">
        <v>1887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112555</v>
      </c>
      <c r="N572" s="44">
        <v>0</v>
      </c>
      <c r="O572" s="44">
        <v>0</v>
      </c>
      <c r="P572" s="44">
        <v>55619</v>
      </c>
      <c r="Q572" s="44">
        <v>0</v>
      </c>
      <c r="R572" s="44">
        <v>0</v>
      </c>
      <c r="S572" s="44">
        <v>0</v>
      </c>
      <c r="T572" s="44">
        <v>440</v>
      </c>
      <c r="U572" s="27"/>
      <c r="V572" s="55" t="s">
        <v>1887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0</v>
      </c>
      <c r="U573" s="27"/>
      <c r="V573" s="55" t="s">
        <v>1957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5" t="s">
        <v>1957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220</v>
      </c>
      <c r="U575" s="27"/>
      <c r="V575" s="55" t="s">
        <v>1887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27"/>
      <c r="V576" s="55" t="s">
        <v>1888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6" t="s">
        <v>1888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32606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0</v>
      </c>
      <c r="U578" s="27"/>
      <c r="V578" s="55" t="s">
        <v>1887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1</v>
      </c>
      <c r="U579" s="27"/>
      <c r="V579" s="55" t="s">
        <v>1887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0</v>
      </c>
      <c r="U580" s="27"/>
      <c r="V580" s="55" t="s">
        <v>1957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1</v>
      </c>
      <c r="U581" s="27"/>
      <c r="V581" s="55" t="s">
        <v>1887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8460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266</v>
      </c>
      <c r="U582" s="27"/>
      <c r="V582" s="55" t="s">
        <v>1957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2986</v>
      </c>
      <c r="S583" s="44">
        <v>0</v>
      </c>
      <c r="T583" s="44">
        <v>720</v>
      </c>
      <c r="U583" s="27"/>
      <c r="V583" s="55" t="s">
        <v>1887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0</v>
      </c>
      <c r="T584" s="44">
        <v>1</v>
      </c>
      <c r="U584" s="27"/>
      <c r="V584" s="55" t="s">
        <v>1887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3936</v>
      </c>
      <c r="U585" s="27"/>
      <c r="V585" s="55" t="s">
        <v>1887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0</v>
      </c>
      <c r="U586" s="27"/>
      <c r="V586" s="55" t="s">
        <v>1957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0</v>
      </c>
      <c r="J587" s="44">
        <v>70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286</v>
      </c>
      <c r="U587" s="27"/>
      <c r="V587" s="55" t="s">
        <v>1887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0</v>
      </c>
      <c r="U588" s="27"/>
      <c r="V588" s="55" t="s">
        <v>1887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1824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18308</v>
      </c>
      <c r="T589" s="44">
        <v>21778</v>
      </c>
      <c r="U589" s="27"/>
      <c r="V589" s="55" t="s">
        <v>1957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27"/>
      <c r="V590" s="55" t="s">
        <v>1957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1</v>
      </c>
      <c r="U591" s="27"/>
      <c r="V591" s="55" t="s">
        <v>1887</v>
      </c>
    </row>
    <row r="592" spans="1:22" ht="15">
      <c r="A592" s="4">
        <v>562</v>
      </c>
      <c r="B592" s="9">
        <v>41090</v>
      </c>
      <c r="C592" s="34" t="s">
        <v>1758</v>
      </c>
      <c r="D592" s="7" t="s">
        <v>1360</v>
      </c>
      <c r="E592" s="7" t="s">
        <v>1286</v>
      </c>
      <c r="F592" s="57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5" t="s">
        <v>302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8304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5" t="s">
        <v>1887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67</v>
      </c>
      <c r="U594" s="27"/>
      <c r="V594" s="55" t="s">
        <v>1887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1</v>
      </c>
      <c r="U595" s="27"/>
      <c r="V595" s="55" t="s">
        <v>1887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6624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960</v>
      </c>
      <c r="T596" s="44">
        <v>1233</v>
      </c>
      <c r="U596" s="27"/>
      <c r="V596" s="55" t="s">
        <v>1887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3144</v>
      </c>
      <c r="U597" s="27"/>
      <c r="V597" s="55" t="s">
        <v>1957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44">
        <v>0</v>
      </c>
      <c r="T598" s="44">
        <v>0</v>
      </c>
      <c r="U598" s="27"/>
      <c r="V598" s="55" t="s">
        <v>1957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250"/>
  <sheetViews>
    <sheetView zoomScalePageLayoutView="0" workbookViewId="0" topLeftCell="A1">
      <selection activeCell="A5" sqref="A5:Q250"/>
    </sheetView>
  </sheetViews>
  <sheetFormatPr defaultColWidth="8.88671875" defaultRowHeight="15"/>
  <cols>
    <col min="1" max="1" width="8.88671875" style="48" customWidth="1"/>
    <col min="2" max="2" width="22.77734375" style="0" bestFit="1" customWidth="1"/>
    <col min="10" max="10" width="10.10546875" style="0" bestFit="1" customWidth="1"/>
  </cols>
  <sheetData>
    <row r="1" spans="1:18" ht="15">
      <c r="A1" s="45" t="s">
        <v>1759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5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6" t="s">
        <v>1760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7" t="s">
        <v>1761</v>
      </c>
      <c r="B4" s="37" t="s">
        <v>1731</v>
      </c>
      <c r="C4" s="38" t="s">
        <v>1745</v>
      </c>
      <c r="D4" s="38" t="s">
        <v>1746</v>
      </c>
      <c r="E4" s="38" t="s">
        <v>1732</v>
      </c>
      <c r="F4" s="38" t="s">
        <v>1747</v>
      </c>
      <c r="G4" s="38" t="s">
        <v>1748</v>
      </c>
      <c r="H4" s="38" t="s">
        <v>1749</v>
      </c>
      <c r="I4" s="38" t="s">
        <v>1750</v>
      </c>
      <c r="J4" s="38" t="s">
        <v>1751</v>
      </c>
      <c r="K4" s="38" t="s">
        <v>1752</v>
      </c>
      <c r="L4" s="38" t="s">
        <v>1173</v>
      </c>
      <c r="M4" s="38" t="s">
        <v>1753</v>
      </c>
      <c r="N4" s="38" t="s">
        <v>1754</v>
      </c>
      <c r="O4" s="38" t="s">
        <v>1176</v>
      </c>
      <c r="P4" s="38" t="s">
        <v>1177</v>
      </c>
      <c r="Q4" s="38" t="s">
        <v>1755</v>
      </c>
      <c r="R4" s="38" t="s">
        <v>1756</v>
      </c>
    </row>
    <row r="5" spans="1:17" ht="15.75" thickTop="1">
      <c r="A5" s="42" t="s">
        <v>1434</v>
      </c>
      <c r="B5" s="39" t="s">
        <v>1818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40">
        <v>2</v>
      </c>
    </row>
    <row r="6" spans="1:17" ht="15">
      <c r="A6" s="42" t="s">
        <v>1452</v>
      </c>
      <c r="B6" s="39" t="s">
        <v>1889</v>
      </c>
      <c r="C6" s="40">
        <v>112748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ht="15">
      <c r="A7" s="42" t="s">
        <v>1455</v>
      </c>
      <c r="B7" s="39" t="s">
        <v>1819</v>
      </c>
      <c r="C7" s="35"/>
      <c r="D7" s="35"/>
      <c r="E7" s="35"/>
      <c r="F7" s="40">
        <v>0</v>
      </c>
      <c r="G7" s="35"/>
      <c r="H7" s="35"/>
      <c r="I7" s="35"/>
      <c r="J7" s="40">
        <v>8</v>
      </c>
      <c r="K7" s="35"/>
      <c r="L7" s="35"/>
      <c r="M7" s="35"/>
      <c r="N7" s="35"/>
      <c r="O7" s="35"/>
      <c r="P7" s="35"/>
      <c r="Q7" s="40">
        <v>3972</v>
      </c>
    </row>
    <row r="8" spans="1:17" ht="15">
      <c r="A8" s="42" t="s">
        <v>1458</v>
      </c>
      <c r="B8" s="39" t="s">
        <v>1820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18834</v>
      </c>
    </row>
    <row r="9" spans="1:17" ht="15">
      <c r="A9" s="42" t="s">
        <v>1463</v>
      </c>
      <c r="B9" s="39" t="s">
        <v>1890</v>
      </c>
      <c r="C9" s="35"/>
      <c r="D9" s="35"/>
      <c r="E9" s="35"/>
      <c r="F9" s="35"/>
      <c r="G9" s="35"/>
      <c r="H9" s="35"/>
      <c r="I9" s="35"/>
      <c r="J9" s="40">
        <v>2721</v>
      </c>
      <c r="K9" s="35"/>
      <c r="L9" s="35"/>
      <c r="M9" s="35"/>
      <c r="N9" s="35"/>
      <c r="O9" s="35"/>
      <c r="P9" s="35"/>
      <c r="Q9" s="35"/>
    </row>
    <row r="10" spans="1:17" ht="15">
      <c r="A10" s="42" t="s">
        <v>1465</v>
      </c>
      <c r="B10" s="39" t="s">
        <v>1891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40">
        <v>1</v>
      </c>
    </row>
    <row r="11" spans="1:17" ht="15">
      <c r="A11" s="42" t="s">
        <v>1473</v>
      </c>
      <c r="B11" s="39" t="s">
        <v>1958</v>
      </c>
      <c r="C11" s="35"/>
      <c r="D11" s="40">
        <v>9326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ht="15">
      <c r="A12" s="42" t="s">
        <v>1479</v>
      </c>
      <c r="B12" s="39" t="s">
        <v>1959</v>
      </c>
      <c r="C12" s="40">
        <v>4409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40">
        <v>550</v>
      </c>
    </row>
    <row r="13" spans="1:17" ht="15">
      <c r="A13" s="42" t="s">
        <v>1485</v>
      </c>
      <c r="B13" s="39" t="s">
        <v>1883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40">
        <v>1200</v>
      </c>
      <c r="Q13" s="40">
        <v>6580</v>
      </c>
    </row>
    <row r="14" spans="1:17" ht="15">
      <c r="A14" s="42" t="s">
        <v>1498</v>
      </c>
      <c r="B14" s="39" t="s">
        <v>1892</v>
      </c>
      <c r="C14" s="40">
        <v>234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">
      <c r="A15" s="42" t="s">
        <v>1504</v>
      </c>
      <c r="B15" s="39" t="s">
        <v>1960</v>
      </c>
      <c r="C15" s="35"/>
      <c r="D15" s="35"/>
      <c r="E15" s="35"/>
      <c r="F15" s="35"/>
      <c r="G15" s="35"/>
      <c r="H15" s="35"/>
      <c r="I15" s="35"/>
      <c r="J15" s="40">
        <v>6750</v>
      </c>
      <c r="K15" s="35"/>
      <c r="L15" s="35"/>
      <c r="M15" s="35"/>
      <c r="N15" s="35"/>
      <c r="O15" s="35"/>
      <c r="P15" s="35"/>
      <c r="Q15" s="35"/>
    </row>
    <row r="16" spans="1:17" ht="15">
      <c r="A16" s="42" t="s">
        <v>1519</v>
      </c>
      <c r="B16" s="39" t="s">
        <v>1961</v>
      </c>
      <c r="C16" s="35"/>
      <c r="D16" s="35"/>
      <c r="E16" s="35"/>
      <c r="F16" s="40">
        <v>2613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5">
      <c r="A17" s="42" t="s">
        <v>1525</v>
      </c>
      <c r="B17" s="39" t="s">
        <v>1800</v>
      </c>
      <c r="C17" s="35"/>
      <c r="D17" s="35"/>
      <c r="E17" s="35"/>
      <c r="F17" s="35"/>
      <c r="G17" s="35"/>
      <c r="H17" s="35"/>
      <c r="I17" s="35"/>
      <c r="J17" s="40">
        <v>314404</v>
      </c>
      <c r="K17" s="35"/>
      <c r="L17" s="35"/>
      <c r="M17" s="35"/>
      <c r="N17" s="35"/>
      <c r="O17" s="35"/>
      <c r="P17" s="35"/>
      <c r="Q17" s="35"/>
    </row>
    <row r="18" spans="1:17" ht="15">
      <c r="A18" s="42" t="s">
        <v>1531</v>
      </c>
      <c r="B18" s="39" t="s">
        <v>1893</v>
      </c>
      <c r="C18" s="35"/>
      <c r="D18" s="35"/>
      <c r="E18" s="35"/>
      <c r="F18" s="35"/>
      <c r="G18" s="35"/>
      <c r="H18" s="35"/>
      <c r="I18" s="35"/>
      <c r="J18" s="35"/>
      <c r="K18" s="40">
        <v>274352</v>
      </c>
      <c r="L18" s="35"/>
      <c r="M18" s="35"/>
      <c r="N18" s="35"/>
      <c r="O18" s="35"/>
      <c r="P18" s="35"/>
      <c r="Q18" s="35"/>
    </row>
    <row r="19" spans="1:17" ht="15">
      <c r="A19" s="42" t="s">
        <v>1537</v>
      </c>
      <c r="B19" s="39" t="s">
        <v>1894</v>
      </c>
      <c r="C19" s="35"/>
      <c r="D19" s="35"/>
      <c r="E19" s="35"/>
      <c r="F19" s="35"/>
      <c r="G19" s="40">
        <v>2641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5">
      <c r="A20" s="42" t="s">
        <v>1546</v>
      </c>
      <c r="B20" s="39" t="s">
        <v>1895</v>
      </c>
      <c r="C20" s="35"/>
      <c r="D20" s="35"/>
      <c r="E20" s="35"/>
      <c r="F20" s="40">
        <v>32424</v>
      </c>
      <c r="G20" s="35"/>
      <c r="H20" s="35"/>
      <c r="I20" s="35"/>
      <c r="J20" s="40">
        <v>20566</v>
      </c>
      <c r="K20" s="35"/>
      <c r="L20" s="35"/>
      <c r="M20" s="35"/>
      <c r="N20" s="35"/>
      <c r="O20" s="35"/>
      <c r="P20" s="35"/>
      <c r="Q20" s="35"/>
    </row>
    <row r="21" spans="1:17" ht="15">
      <c r="A21" s="42" t="s">
        <v>1549</v>
      </c>
      <c r="B21" s="39" t="s">
        <v>1896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0">
        <v>676</v>
      </c>
    </row>
    <row r="22" spans="1:17" ht="15">
      <c r="A22" s="42" t="s">
        <v>1555</v>
      </c>
      <c r="B22" s="39" t="s">
        <v>1842</v>
      </c>
      <c r="C22" s="40">
        <v>17020</v>
      </c>
      <c r="D22" s="35"/>
      <c r="E22" s="35"/>
      <c r="F22" s="35"/>
      <c r="G22" s="35"/>
      <c r="H22" s="35"/>
      <c r="I22" s="35"/>
      <c r="J22" s="40">
        <v>12739</v>
      </c>
      <c r="K22" s="35"/>
      <c r="L22" s="35"/>
      <c r="M22" s="35"/>
      <c r="N22" s="35"/>
      <c r="O22" s="35"/>
      <c r="P22" s="35"/>
      <c r="Q22" s="35"/>
    </row>
    <row r="23" spans="1:17" ht="15">
      <c r="A23" s="42" t="s">
        <v>1558</v>
      </c>
      <c r="B23" s="39" t="s">
        <v>1962</v>
      </c>
      <c r="C23" s="35"/>
      <c r="D23" s="35"/>
      <c r="E23" s="35"/>
      <c r="F23" s="35"/>
      <c r="G23" s="35"/>
      <c r="H23" s="35"/>
      <c r="I23" s="35"/>
      <c r="J23" s="35"/>
      <c r="K23" s="35"/>
      <c r="L23" s="40">
        <v>600</v>
      </c>
      <c r="M23" s="35"/>
      <c r="N23" s="35"/>
      <c r="O23" s="35"/>
      <c r="P23" s="35"/>
      <c r="Q23" s="35"/>
    </row>
    <row r="24" spans="1:17" ht="15">
      <c r="A24" s="42" t="s">
        <v>1579</v>
      </c>
      <c r="B24" s="39" t="s">
        <v>1784</v>
      </c>
      <c r="C24" s="35"/>
      <c r="D24" s="35"/>
      <c r="E24" s="35"/>
      <c r="F24" s="35"/>
      <c r="G24" s="35"/>
      <c r="H24" s="40">
        <v>45000</v>
      </c>
      <c r="I24" s="35"/>
      <c r="J24" s="40">
        <v>3021</v>
      </c>
      <c r="K24" s="35"/>
      <c r="L24" s="35"/>
      <c r="M24" s="35"/>
      <c r="N24" s="35"/>
      <c r="O24" s="35"/>
      <c r="P24" s="40">
        <v>2260</v>
      </c>
      <c r="Q24" s="35"/>
    </row>
    <row r="25" spans="1:17" ht="15">
      <c r="A25" s="42" t="s">
        <v>1585</v>
      </c>
      <c r="B25" s="39" t="s">
        <v>1843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40">
        <v>704</v>
      </c>
    </row>
    <row r="26" spans="1:17" ht="15">
      <c r="A26" s="42" t="s">
        <v>1591</v>
      </c>
      <c r="B26" s="39" t="s">
        <v>1864</v>
      </c>
      <c r="C26" s="40">
        <v>200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5">
      <c r="A27" s="42" t="s">
        <v>1594</v>
      </c>
      <c r="B27" s="39" t="s">
        <v>1897</v>
      </c>
      <c r="C27" s="40">
        <v>86086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40">
        <v>1</v>
      </c>
    </row>
    <row r="28" spans="1:17" ht="15">
      <c r="A28" s="42" t="s">
        <v>1612</v>
      </c>
      <c r="B28" s="39" t="s">
        <v>1855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40">
        <v>2168</v>
      </c>
    </row>
    <row r="29" spans="1:17" ht="15">
      <c r="A29" s="42" t="s">
        <v>1616</v>
      </c>
      <c r="B29" s="39" t="s">
        <v>1898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40">
        <v>1</v>
      </c>
    </row>
    <row r="30" spans="1:17" ht="15">
      <c r="A30" s="42" t="s">
        <v>1622</v>
      </c>
      <c r="B30" s="39" t="s">
        <v>1963</v>
      </c>
      <c r="C30" s="35"/>
      <c r="D30" s="35"/>
      <c r="E30" s="35"/>
      <c r="F30" s="35"/>
      <c r="G30" s="35"/>
      <c r="H30" s="35"/>
      <c r="I30" s="35"/>
      <c r="J30" s="40">
        <v>27083</v>
      </c>
      <c r="K30" s="35"/>
      <c r="L30" s="35"/>
      <c r="M30" s="35"/>
      <c r="N30" s="35"/>
      <c r="O30" s="35"/>
      <c r="P30" s="35"/>
      <c r="Q30" s="35"/>
    </row>
    <row r="31" spans="1:17" ht="15">
      <c r="A31" s="42" t="s">
        <v>1625</v>
      </c>
      <c r="B31" s="39" t="s">
        <v>1792</v>
      </c>
      <c r="C31" s="35"/>
      <c r="D31" s="40">
        <v>41537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5">
      <c r="A32" s="42" t="s">
        <v>1628</v>
      </c>
      <c r="B32" s="39" t="s">
        <v>1899</v>
      </c>
      <c r="C32" s="40">
        <v>11508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5">
      <c r="A33" s="42" t="s">
        <v>1658</v>
      </c>
      <c r="B33" s="39" t="s">
        <v>1865</v>
      </c>
      <c r="C33" s="35"/>
      <c r="D33" s="35"/>
      <c r="E33" s="35"/>
      <c r="F33" s="35"/>
      <c r="G33" s="35"/>
      <c r="H33" s="35"/>
      <c r="I33" s="35"/>
      <c r="J33" s="40">
        <v>20430</v>
      </c>
      <c r="K33" s="35"/>
      <c r="L33" s="35"/>
      <c r="M33" s="35"/>
      <c r="N33" s="35"/>
      <c r="O33" s="35"/>
      <c r="P33" s="35"/>
      <c r="Q33" s="35"/>
    </row>
    <row r="34" spans="1:17" ht="15">
      <c r="A34" s="42" t="s">
        <v>1678</v>
      </c>
      <c r="B34" s="39" t="s">
        <v>1815</v>
      </c>
      <c r="C34" s="35"/>
      <c r="D34" s="35"/>
      <c r="E34" s="35"/>
      <c r="F34" s="35"/>
      <c r="G34" s="35"/>
      <c r="H34" s="35"/>
      <c r="I34" s="35"/>
      <c r="J34" s="40">
        <v>1423</v>
      </c>
      <c r="K34" s="40">
        <v>7355</v>
      </c>
      <c r="L34" s="35"/>
      <c r="M34" s="35"/>
      <c r="N34" s="35"/>
      <c r="O34" s="35"/>
      <c r="P34" s="35"/>
      <c r="Q34" s="35"/>
    </row>
    <row r="35" spans="1:17" ht="15">
      <c r="A35" s="42" t="s">
        <v>1693</v>
      </c>
      <c r="B35" s="39" t="s">
        <v>1793</v>
      </c>
      <c r="C35" s="35"/>
      <c r="D35" s="35"/>
      <c r="E35" s="35"/>
      <c r="F35" s="35"/>
      <c r="G35" s="35"/>
      <c r="H35" s="35"/>
      <c r="I35" s="35"/>
      <c r="J35" s="40">
        <v>10745</v>
      </c>
      <c r="K35" s="40">
        <v>3775</v>
      </c>
      <c r="L35" s="35"/>
      <c r="M35" s="35"/>
      <c r="N35" s="35"/>
      <c r="O35" s="35"/>
      <c r="P35" s="35"/>
      <c r="Q35" s="35"/>
    </row>
    <row r="36" spans="1:17" ht="15">
      <c r="A36" s="42" t="s">
        <v>1696</v>
      </c>
      <c r="B36" s="39" t="s">
        <v>1821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40">
        <v>734</v>
      </c>
    </row>
    <row r="37" spans="1:17" ht="15">
      <c r="A37" s="42" t="s">
        <v>1709</v>
      </c>
      <c r="B37" s="39" t="s">
        <v>1776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40">
        <v>440440</v>
      </c>
      <c r="Q37" s="35"/>
    </row>
    <row r="38" spans="1:17" ht="15">
      <c r="A38" s="42" t="s">
        <v>1715</v>
      </c>
      <c r="B38" s="39" t="s">
        <v>1872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40">
        <v>1395115</v>
      </c>
      <c r="Q38" s="40">
        <v>744</v>
      </c>
    </row>
    <row r="39" spans="1:17" ht="15">
      <c r="A39" s="42" t="s">
        <v>1718</v>
      </c>
      <c r="B39" s="39" t="s">
        <v>1822</v>
      </c>
      <c r="C39" s="35"/>
      <c r="D39" s="40">
        <v>18088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40">
        <v>11010</v>
      </c>
    </row>
    <row r="40" spans="1:17" ht="15">
      <c r="A40" s="42" t="s">
        <v>1</v>
      </c>
      <c r="B40" s="39" t="s">
        <v>1801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3419</v>
      </c>
    </row>
    <row r="41" spans="1:17" ht="15">
      <c r="A41" s="42" t="s">
        <v>16</v>
      </c>
      <c r="B41" s="39" t="s">
        <v>1733</v>
      </c>
      <c r="C41" s="40">
        <v>10062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688</v>
      </c>
    </row>
    <row r="42" spans="1:17" ht="15">
      <c r="A42" s="42" t="s">
        <v>25</v>
      </c>
      <c r="B42" s="39" t="s">
        <v>1794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40">
        <v>600</v>
      </c>
    </row>
    <row r="43" spans="1:17" ht="15">
      <c r="A43" s="42" t="s">
        <v>28</v>
      </c>
      <c r="B43" s="39" t="s">
        <v>1876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40">
        <v>684</v>
      </c>
      <c r="Q43" s="40">
        <v>864</v>
      </c>
    </row>
    <row r="44" spans="1:17" ht="15">
      <c r="A44" s="42" t="s">
        <v>31</v>
      </c>
      <c r="B44" s="39" t="s">
        <v>1964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40">
        <v>3200</v>
      </c>
      <c r="Q44" s="35"/>
    </row>
    <row r="45" spans="1:17" ht="15">
      <c r="A45" s="42" t="s">
        <v>36</v>
      </c>
      <c r="B45" s="39" t="s">
        <v>1823</v>
      </c>
      <c r="C45" s="35"/>
      <c r="D45" s="35"/>
      <c r="E45" s="35"/>
      <c r="F45" s="35"/>
      <c r="G45" s="35"/>
      <c r="H45" s="35"/>
      <c r="I45" s="35"/>
      <c r="J45" s="40">
        <v>552</v>
      </c>
      <c r="K45" s="35"/>
      <c r="L45" s="35"/>
      <c r="M45" s="35"/>
      <c r="N45" s="35"/>
      <c r="O45" s="35"/>
      <c r="P45" s="35"/>
      <c r="Q45" s="40">
        <v>337</v>
      </c>
    </row>
    <row r="46" spans="1:17" ht="15">
      <c r="A46" s="42" t="s">
        <v>42</v>
      </c>
      <c r="B46" s="39" t="s">
        <v>1900</v>
      </c>
      <c r="C46" s="35"/>
      <c r="D46" s="40">
        <v>1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5">
      <c r="A47" s="42" t="s">
        <v>48</v>
      </c>
      <c r="B47" s="39" t="s">
        <v>1866</v>
      </c>
      <c r="C47" s="40">
        <v>288</v>
      </c>
      <c r="D47" s="35"/>
      <c r="E47" s="35"/>
      <c r="F47" s="40">
        <v>76838</v>
      </c>
      <c r="G47" s="35"/>
      <c r="H47" s="35"/>
      <c r="I47" s="35"/>
      <c r="J47" s="40">
        <v>7970</v>
      </c>
      <c r="K47" s="35"/>
      <c r="L47" s="35"/>
      <c r="M47" s="35"/>
      <c r="N47" s="35"/>
      <c r="O47" s="35"/>
      <c r="P47" s="35"/>
      <c r="Q47" s="35"/>
    </row>
    <row r="48" spans="1:17" ht="15">
      <c r="A48" s="42" t="s">
        <v>51</v>
      </c>
      <c r="B48" s="39" t="s">
        <v>1965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40">
        <v>864</v>
      </c>
    </row>
    <row r="49" spans="1:17" ht="15">
      <c r="A49" s="42" t="s">
        <v>54</v>
      </c>
      <c r="B49" s="39" t="s">
        <v>1966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40">
        <v>1952</v>
      </c>
    </row>
    <row r="50" spans="1:17" ht="15">
      <c r="A50" s="42" t="s">
        <v>63</v>
      </c>
      <c r="B50" s="39" t="s">
        <v>1795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0">
        <v>5600</v>
      </c>
    </row>
    <row r="51" spans="1:17" ht="15">
      <c r="A51" s="42" t="s">
        <v>72</v>
      </c>
      <c r="B51" s="39" t="s">
        <v>1967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40">
        <v>928</v>
      </c>
    </row>
    <row r="52" spans="1:17" ht="15">
      <c r="A52" s="42" t="s">
        <v>75</v>
      </c>
      <c r="B52" s="39" t="s">
        <v>1968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40">
        <v>288</v>
      </c>
    </row>
    <row r="53" spans="1:17" ht="15">
      <c r="A53" s="42" t="s">
        <v>81</v>
      </c>
      <c r="B53" s="39" t="s">
        <v>1901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40">
        <v>2400</v>
      </c>
      <c r="Q53" s="35"/>
    </row>
    <row r="54" spans="1:17" ht="15">
      <c r="A54" s="42" t="s">
        <v>86</v>
      </c>
      <c r="B54" s="39" t="s">
        <v>1873</v>
      </c>
      <c r="C54" s="35"/>
      <c r="D54" s="35"/>
      <c r="E54" s="35"/>
      <c r="F54" s="35"/>
      <c r="G54" s="35"/>
      <c r="H54" s="35"/>
      <c r="I54" s="35"/>
      <c r="J54" s="40">
        <v>14741</v>
      </c>
      <c r="K54" s="35"/>
      <c r="L54" s="35"/>
      <c r="M54" s="35"/>
      <c r="N54" s="35"/>
      <c r="O54" s="35"/>
      <c r="P54" s="35"/>
      <c r="Q54" s="35"/>
    </row>
    <row r="55" spans="1:17" ht="15">
      <c r="A55" s="42" t="s">
        <v>120</v>
      </c>
      <c r="B55" s="39" t="s">
        <v>1844</v>
      </c>
      <c r="C55" s="40">
        <v>150425</v>
      </c>
      <c r="D55" s="35"/>
      <c r="E55" s="35"/>
      <c r="F55" s="35"/>
      <c r="G55" s="40">
        <v>125000</v>
      </c>
      <c r="H55" s="35"/>
      <c r="I55" s="35"/>
      <c r="J55" s="35"/>
      <c r="K55" s="35"/>
      <c r="L55" s="35"/>
      <c r="M55" s="35"/>
      <c r="N55" s="35"/>
      <c r="O55" s="40">
        <v>33164</v>
      </c>
      <c r="P55" s="35"/>
      <c r="Q55" s="35"/>
    </row>
    <row r="56" spans="1:17" ht="15">
      <c r="A56" s="42" t="s">
        <v>123</v>
      </c>
      <c r="B56" s="39" t="s">
        <v>1824</v>
      </c>
      <c r="C56" s="40">
        <v>934</v>
      </c>
      <c r="D56" s="35"/>
      <c r="E56" s="35"/>
      <c r="F56" s="40">
        <v>3600</v>
      </c>
      <c r="G56" s="35"/>
      <c r="H56" s="35"/>
      <c r="I56" s="35"/>
      <c r="J56" s="40">
        <v>152001</v>
      </c>
      <c r="K56" s="35"/>
      <c r="L56" s="35"/>
      <c r="M56" s="35"/>
      <c r="N56" s="35"/>
      <c r="O56" s="35"/>
      <c r="P56" s="40">
        <v>4144</v>
      </c>
      <c r="Q56" s="40">
        <v>160</v>
      </c>
    </row>
    <row r="57" spans="1:17" ht="15">
      <c r="A57" s="42" t="s">
        <v>141</v>
      </c>
      <c r="B57" s="39" t="s">
        <v>1825</v>
      </c>
      <c r="C57" s="35"/>
      <c r="D57" s="40">
        <v>10206</v>
      </c>
      <c r="E57" s="35"/>
      <c r="F57" s="35"/>
      <c r="G57" s="35"/>
      <c r="H57" s="35"/>
      <c r="I57" s="35"/>
      <c r="J57" s="40">
        <v>6150</v>
      </c>
      <c r="K57" s="35"/>
      <c r="L57" s="35"/>
      <c r="M57" s="35"/>
      <c r="N57" s="35"/>
      <c r="O57" s="35"/>
      <c r="P57" s="35"/>
      <c r="Q57" s="40">
        <v>676</v>
      </c>
    </row>
    <row r="58" spans="1:17" ht="15">
      <c r="A58" s="42" t="s">
        <v>144</v>
      </c>
      <c r="B58" s="39" t="s">
        <v>1902</v>
      </c>
      <c r="C58" s="35"/>
      <c r="D58" s="35"/>
      <c r="E58" s="35"/>
      <c r="F58" s="40">
        <v>4540</v>
      </c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ht="15">
      <c r="A59" s="42" t="s">
        <v>162</v>
      </c>
      <c r="B59" s="39" t="s">
        <v>1856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40">
        <v>512</v>
      </c>
    </row>
    <row r="60" spans="1:17" ht="15">
      <c r="A60" s="42" t="s">
        <v>177</v>
      </c>
      <c r="B60" s="39" t="s">
        <v>1903</v>
      </c>
      <c r="C60" s="40">
        <v>4488</v>
      </c>
      <c r="D60" s="35"/>
      <c r="E60" s="35"/>
      <c r="F60" s="35"/>
      <c r="G60" s="35"/>
      <c r="H60" s="35"/>
      <c r="I60" s="35"/>
      <c r="J60" s="40">
        <v>9236</v>
      </c>
      <c r="K60" s="35"/>
      <c r="L60" s="35"/>
      <c r="M60" s="35"/>
      <c r="N60" s="35"/>
      <c r="O60" s="35"/>
      <c r="P60" s="35"/>
      <c r="Q60" s="35"/>
    </row>
    <row r="61" spans="1:17" ht="15">
      <c r="A61" s="42" t="s">
        <v>186</v>
      </c>
      <c r="B61" s="39" t="s">
        <v>1877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40">
        <v>672</v>
      </c>
    </row>
    <row r="62" spans="1:17" ht="15">
      <c r="A62" s="42" t="s">
        <v>189</v>
      </c>
      <c r="B62" s="39" t="s">
        <v>1904</v>
      </c>
      <c r="C62" s="40">
        <v>1280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5">
      <c r="A63" s="42" t="s">
        <v>198</v>
      </c>
      <c r="B63" s="39" t="s">
        <v>1969</v>
      </c>
      <c r="C63" s="35"/>
      <c r="D63" s="40">
        <v>4649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5">
      <c r="A64" s="42" t="s">
        <v>204</v>
      </c>
      <c r="B64" s="39" t="s">
        <v>1826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40">
        <v>625</v>
      </c>
      <c r="Q64" s="35"/>
    </row>
    <row r="65" spans="1:17" ht="15">
      <c r="A65" s="42" t="s">
        <v>211</v>
      </c>
      <c r="B65" s="39" t="s">
        <v>1827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>
        <v>580</v>
      </c>
    </row>
    <row r="66" spans="1:17" ht="15">
      <c r="A66" s="42" t="s">
        <v>220</v>
      </c>
      <c r="B66" s="39" t="s">
        <v>1828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40">
        <v>2800</v>
      </c>
    </row>
    <row r="67" spans="1:17" ht="15">
      <c r="A67" s="42" t="s">
        <v>226</v>
      </c>
      <c r="B67" s="39" t="s">
        <v>1905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40">
        <v>1</v>
      </c>
      <c r="Q67" s="35"/>
    </row>
    <row r="68" spans="1:17" ht="15">
      <c r="A68" s="42" t="s">
        <v>229</v>
      </c>
      <c r="B68" s="39" t="s">
        <v>1906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40">
        <v>79</v>
      </c>
    </row>
    <row r="69" spans="1:17" ht="15">
      <c r="A69" s="42" t="s">
        <v>232</v>
      </c>
      <c r="B69" s="39" t="s">
        <v>1814</v>
      </c>
      <c r="C69" s="40">
        <v>1792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40">
        <v>400</v>
      </c>
    </row>
    <row r="70" spans="1:17" ht="15">
      <c r="A70" s="42" t="s">
        <v>241</v>
      </c>
      <c r="B70" s="39" t="s">
        <v>1829</v>
      </c>
      <c r="C70" s="35"/>
      <c r="D70" s="35"/>
      <c r="E70" s="35"/>
      <c r="F70" s="35"/>
      <c r="G70" s="40">
        <v>1224</v>
      </c>
      <c r="H70" s="35"/>
      <c r="I70" s="35"/>
      <c r="J70" s="35"/>
      <c r="K70" s="35"/>
      <c r="L70" s="35"/>
      <c r="M70" s="35"/>
      <c r="N70" s="35"/>
      <c r="O70" s="35"/>
      <c r="P70" s="35"/>
      <c r="Q70" s="40">
        <v>5280</v>
      </c>
    </row>
    <row r="71" spans="1:17" ht="15">
      <c r="A71" s="42" t="s">
        <v>256</v>
      </c>
      <c r="B71" s="39" t="s">
        <v>1907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40">
        <v>2880</v>
      </c>
      <c r="Q71" s="40">
        <v>2400</v>
      </c>
    </row>
    <row r="72" spans="1:17" ht="15">
      <c r="A72" s="42" t="s">
        <v>260</v>
      </c>
      <c r="B72" s="39" t="s">
        <v>1908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40">
        <v>2000</v>
      </c>
      <c r="Q72" s="35"/>
    </row>
    <row r="73" spans="1:17" ht="15">
      <c r="A73" s="42" t="s">
        <v>263</v>
      </c>
      <c r="B73" s="39" t="s">
        <v>1909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40">
        <v>930</v>
      </c>
    </row>
    <row r="74" spans="1:17" ht="15">
      <c r="A74" s="42" t="s">
        <v>266</v>
      </c>
      <c r="B74" s="39" t="s">
        <v>1802</v>
      </c>
      <c r="C74" s="40">
        <v>15000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40">
        <v>5098</v>
      </c>
      <c r="Q74" s="40">
        <v>768</v>
      </c>
    </row>
    <row r="75" spans="1:17" ht="15">
      <c r="A75" s="42" t="s">
        <v>269</v>
      </c>
      <c r="B75" s="39" t="s">
        <v>1910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1</v>
      </c>
    </row>
    <row r="76" spans="1:17" ht="15">
      <c r="A76" s="42" t="s">
        <v>284</v>
      </c>
      <c r="B76" s="39" t="s">
        <v>1970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0">
        <v>3200</v>
      </c>
    </row>
    <row r="77" spans="1:17" ht="15">
      <c r="A77" s="42" t="s">
        <v>287</v>
      </c>
      <c r="B77" s="39" t="s">
        <v>1971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40">
        <v>1800</v>
      </c>
    </row>
    <row r="78" spans="1:17" ht="15">
      <c r="A78" s="42" t="s">
        <v>293</v>
      </c>
      <c r="B78" s="39" t="s">
        <v>1911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40">
        <v>1500</v>
      </c>
    </row>
    <row r="79" spans="1:17" ht="15">
      <c r="A79" s="42" t="s">
        <v>306</v>
      </c>
      <c r="B79" s="39" t="s">
        <v>1774</v>
      </c>
      <c r="C79" s="35"/>
      <c r="D79" s="35"/>
      <c r="E79" s="35"/>
      <c r="F79" s="40">
        <v>111116</v>
      </c>
      <c r="G79" s="35"/>
      <c r="H79" s="35"/>
      <c r="I79" s="35"/>
      <c r="J79" s="35"/>
      <c r="K79" s="35"/>
      <c r="L79" s="35"/>
      <c r="M79" s="40">
        <v>101483</v>
      </c>
      <c r="N79" s="35"/>
      <c r="O79" s="35"/>
      <c r="P79" s="40">
        <v>224007</v>
      </c>
      <c r="Q79" s="40">
        <v>11428</v>
      </c>
    </row>
    <row r="80" spans="1:17" ht="15">
      <c r="A80" s="42" t="s">
        <v>317</v>
      </c>
      <c r="B80" s="39" t="s">
        <v>1817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40">
        <v>480</v>
      </c>
      <c r="Q80" s="35"/>
    </row>
    <row r="81" spans="1:17" ht="15">
      <c r="A81" s="42" t="s">
        <v>320</v>
      </c>
      <c r="B81" s="39" t="s">
        <v>1912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40">
        <v>150000</v>
      </c>
      <c r="Q81" s="35"/>
    </row>
    <row r="82" spans="1:17" ht="15">
      <c r="A82" s="42" t="s">
        <v>333</v>
      </c>
      <c r="B82" s="39" t="s">
        <v>1972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40">
        <v>280</v>
      </c>
    </row>
    <row r="83" spans="1:17" ht="15">
      <c r="A83" s="42" t="s">
        <v>336</v>
      </c>
      <c r="B83" s="39" t="s">
        <v>1808</v>
      </c>
      <c r="C83" s="35"/>
      <c r="D83" s="35"/>
      <c r="E83" s="35"/>
      <c r="F83" s="35"/>
      <c r="G83" s="35"/>
      <c r="H83" s="35"/>
      <c r="I83" s="35"/>
      <c r="J83" s="40">
        <v>197432</v>
      </c>
      <c r="K83" s="35"/>
      <c r="L83" s="35"/>
      <c r="M83" s="35"/>
      <c r="N83" s="35"/>
      <c r="O83" s="35"/>
      <c r="P83" s="35"/>
      <c r="Q83" s="35"/>
    </row>
    <row r="84" spans="1:17" ht="15">
      <c r="A84" s="42" t="s">
        <v>339</v>
      </c>
      <c r="B84" s="39" t="s">
        <v>1809</v>
      </c>
      <c r="C84" s="35"/>
      <c r="D84" s="35"/>
      <c r="E84" s="35"/>
      <c r="F84" s="35"/>
      <c r="G84" s="40">
        <v>9500</v>
      </c>
      <c r="H84" s="35"/>
      <c r="I84" s="35"/>
      <c r="J84" s="35"/>
      <c r="K84" s="35"/>
      <c r="L84" s="40">
        <v>4164</v>
      </c>
      <c r="M84" s="35"/>
      <c r="N84" s="35"/>
      <c r="O84" s="35"/>
      <c r="P84" s="35"/>
      <c r="Q84" s="40">
        <v>576</v>
      </c>
    </row>
    <row r="85" spans="1:17" ht="15">
      <c r="A85" s="42" t="s">
        <v>342</v>
      </c>
      <c r="B85" s="39" t="s">
        <v>1803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40">
        <v>1168</v>
      </c>
    </row>
    <row r="86" spans="1:17" ht="15">
      <c r="A86" s="42" t="s">
        <v>345</v>
      </c>
      <c r="B86" s="39" t="s">
        <v>1734</v>
      </c>
      <c r="C86" s="40">
        <v>3600</v>
      </c>
      <c r="D86" s="35"/>
      <c r="E86" s="35"/>
      <c r="F86" s="35"/>
      <c r="G86" s="35"/>
      <c r="H86" s="35"/>
      <c r="I86" s="35"/>
      <c r="J86" s="40">
        <v>20135</v>
      </c>
      <c r="K86" s="35"/>
      <c r="L86" s="40">
        <v>328535</v>
      </c>
      <c r="M86" s="35"/>
      <c r="N86" s="35"/>
      <c r="O86" s="35"/>
      <c r="P86" s="40">
        <v>693837</v>
      </c>
      <c r="Q86" s="35"/>
    </row>
    <row r="87" spans="1:17" ht="15">
      <c r="A87" s="42" t="s">
        <v>351</v>
      </c>
      <c r="B87" s="39" t="s">
        <v>1913</v>
      </c>
      <c r="C87" s="35"/>
      <c r="D87" s="35"/>
      <c r="E87" s="35"/>
      <c r="F87" s="35"/>
      <c r="G87" s="35"/>
      <c r="H87" s="35"/>
      <c r="I87" s="35"/>
      <c r="J87" s="35"/>
      <c r="K87" s="35"/>
      <c r="L87" s="40">
        <v>1</v>
      </c>
      <c r="M87" s="35"/>
      <c r="N87" s="35"/>
      <c r="O87" s="35"/>
      <c r="P87" s="35"/>
      <c r="Q87" s="35"/>
    </row>
    <row r="88" spans="1:17" ht="15">
      <c r="A88" s="42" t="s">
        <v>353</v>
      </c>
      <c r="B88" s="39" t="s">
        <v>1884</v>
      </c>
      <c r="C88" s="35"/>
      <c r="D88" s="35"/>
      <c r="E88" s="35"/>
      <c r="F88" s="35"/>
      <c r="G88" s="35"/>
      <c r="H88" s="35"/>
      <c r="I88" s="35"/>
      <c r="J88" s="40">
        <v>26521</v>
      </c>
      <c r="K88" s="35"/>
      <c r="L88" s="35"/>
      <c r="M88" s="35"/>
      <c r="N88" s="35"/>
      <c r="O88" s="35"/>
      <c r="P88" s="35"/>
      <c r="Q88" s="35"/>
    </row>
    <row r="89" spans="1:17" ht="15">
      <c r="A89" s="42" t="s">
        <v>365</v>
      </c>
      <c r="B89" s="39" t="s">
        <v>1830</v>
      </c>
      <c r="C89" s="35"/>
      <c r="D89" s="35"/>
      <c r="E89" s="35"/>
      <c r="F89" s="35"/>
      <c r="G89" s="35"/>
      <c r="H89" s="35"/>
      <c r="I89" s="35"/>
      <c r="J89" s="35"/>
      <c r="K89" s="35"/>
      <c r="L89" s="40">
        <v>125</v>
      </c>
      <c r="M89" s="35"/>
      <c r="N89" s="35"/>
      <c r="O89" s="35"/>
      <c r="P89" s="35"/>
      <c r="Q89" s="40">
        <v>854</v>
      </c>
    </row>
    <row r="90" spans="1:17" ht="15">
      <c r="A90" s="42" t="s">
        <v>368</v>
      </c>
      <c r="B90" s="39" t="s">
        <v>1973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40">
        <v>40070</v>
      </c>
      <c r="Q90" s="40">
        <v>11</v>
      </c>
    </row>
    <row r="91" spans="1:17" ht="15">
      <c r="A91" s="42" t="s">
        <v>375</v>
      </c>
      <c r="B91" s="39" t="s">
        <v>1831</v>
      </c>
      <c r="C91" s="40">
        <v>5400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ht="15">
      <c r="A92" s="42" t="s">
        <v>378</v>
      </c>
      <c r="B92" s="39" t="s">
        <v>1810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3660</v>
      </c>
    </row>
    <row r="93" spans="1:17" ht="15">
      <c r="A93" s="42" t="s">
        <v>381</v>
      </c>
      <c r="B93" s="39" t="s">
        <v>1974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40">
        <v>576</v>
      </c>
      <c r="Q93" s="35"/>
    </row>
    <row r="94" spans="1:17" ht="15">
      <c r="A94" s="42" t="s">
        <v>384</v>
      </c>
      <c r="B94" s="39" t="s">
        <v>1780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240</v>
      </c>
    </row>
    <row r="95" spans="1:17" ht="15">
      <c r="A95" s="42" t="s">
        <v>387</v>
      </c>
      <c r="B95" s="39" t="s">
        <v>1857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40">
        <v>97</v>
      </c>
      <c r="Q95" s="40">
        <v>720</v>
      </c>
    </row>
    <row r="96" spans="1:17" ht="15">
      <c r="A96" s="42" t="s">
        <v>392</v>
      </c>
      <c r="B96" s="39" t="s">
        <v>1735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40">
        <v>1998</v>
      </c>
    </row>
    <row r="97" spans="1:17" ht="15">
      <c r="A97" s="42" t="s">
        <v>401</v>
      </c>
      <c r="B97" s="39" t="s">
        <v>1762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40">
        <v>5868</v>
      </c>
      <c r="Q97" s="40">
        <v>900</v>
      </c>
    </row>
    <row r="98" spans="1:17" ht="15">
      <c r="A98" s="42" t="s">
        <v>419</v>
      </c>
      <c r="B98" s="39" t="s">
        <v>1975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0">
        <v>1500</v>
      </c>
    </row>
    <row r="99" spans="1:17" ht="15">
      <c r="A99" s="42" t="s">
        <v>421</v>
      </c>
      <c r="B99" s="39" t="s">
        <v>1768</v>
      </c>
      <c r="C99" s="35"/>
      <c r="D99" s="35"/>
      <c r="E99" s="35"/>
      <c r="F99" s="35"/>
      <c r="G99" s="35"/>
      <c r="H99" s="35"/>
      <c r="I99" s="35"/>
      <c r="J99" s="40">
        <v>115556</v>
      </c>
      <c r="K99" s="35"/>
      <c r="L99" s="35"/>
      <c r="M99" s="35"/>
      <c r="N99" s="35"/>
      <c r="O99" s="35"/>
      <c r="P99" s="40">
        <v>720</v>
      </c>
      <c r="Q99" s="35"/>
    </row>
    <row r="100" spans="1:17" ht="15">
      <c r="A100" s="42" t="s">
        <v>426</v>
      </c>
      <c r="B100" s="39" t="s">
        <v>1914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40">
        <v>384</v>
      </c>
    </row>
    <row r="101" spans="1:17" ht="15">
      <c r="A101" s="42" t="s">
        <v>442</v>
      </c>
      <c r="B101" s="39" t="s">
        <v>1915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40">
        <v>158291</v>
      </c>
      <c r="Q101" s="35"/>
    </row>
    <row r="102" spans="1:17" ht="15">
      <c r="A102" s="42" t="s">
        <v>448</v>
      </c>
      <c r="B102" s="39" t="s">
        <v>1916</v>
      </c>
      <c r="C102" s="35"/>
      <c r="D102" s="35"/>
      <c r="E102" s="35"/>
      <c r="F102" s="35"/>
      <c r="G102" s="35"/>
      <c r="H102" s="35"/>
      <c r="I102" s="35"/>
      <c r="J102" s="35"/>
      <c r="K102" s="40">
        <v>33736</v>
      </c>
      <c r="L102" s="35"/>
      <c r="M102" s="35"/>
      <c r="N102" s="35"/>
      <c r="O102" s="35"/>
      <c r="P102" s="35"/>
      <c r="Q102" s="35"/>
    </row>
    <row r="103" spans="1:17" ht="15">
      <c r="A103" s="42" t="s">
        <v>454</v>
      </c>
      <c r="B103" s="39" t="s">
        <v>1858</v>
      </c>
      <c r="C103" s="35"/>
      <c r="D103" s="35"/>
      <c r="E103" s="35"/>
      <c r="F103" s="35"/>
      <c r="G103" s="35"/>
      <c r="H103" s="35"/>
      <c r="I103" s="35"/>
      <c r="J103" s="40">
        <v>42884</v>
      </c>
      <c r="K103" s="35"/>
      <c r="L103" s="35"/>
      <c r="M103" s="35"/>
      <c r="N103" s="35"/>
      <c r="O103" s="35"/>
      <c r="P103" s="35"/>
      <c r="Q103" s="35"/>
    </row>
    <row r="104" spans="1:17" ht="15">
      <c r="A104" s="42" t="s">
        <v>457</v>
      </c>
      <c r="B104" s="39" t="s">
        <v>1769</v>
      </c>
      <c r="C104" s="40">
        <v>7876</v>
      </c>
      <c r="D104" s="35"/>
      <c r="E104" s="35"/>
      <c r="F104" s="35"/>
      <c r="G104" s="35"/>
      <c r="H104" s="35"/>
      <c r="I104" s="35"/>
      <c r="J104" s="40">
        <v>31398</v>
      </c>
      <c r="K104" s="35"/>
      <c r="L104" s="35"/>
      <c r="M104" s="35"/>
      <c r="N104" s="35"/>
      <c r="O104" s="35"/>
      <c r="P104" s="35"/>
      <c r="Q104" s="35"/>
    </row>
    <row r="105" spans="1:17" ht="15">
      <c r="A105" s="42" t="s">
        <v>479</v>
      </c>
      <c r="B105" s="39" t="s">
        <v>1763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40">
        <v>62132</v>
      </c>
    </row>
    <row r="106" spans="1:17" ht="15">
      <c r="A106" s="42" t="s">
        <v>482</v>
      </c>
      <c r="B106" s="39" t="s">
        <v>1917</v>
      </c>
      <c r="C106" s="40">
        <v>2059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5">
      <c r="A107" s="42" t="s">
        <v>494</v>
      </c>
      <c r="B107" s="39" t="s">
        <v>1736</v>
      </c>
      <c r="C107" s="40">
        <v>4356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40">
        <v>3700</v>
      </c>
      <c r="O107" s="35"/>
      <c r="P107" s="35"/>
      <c r="Q107" s="40">
        <v>13783</v>
      </c>
    </row>
    <row r="108" spans="1:17" ht="15">
      <c r="A108" s="42" t="s">
        <v>497</v>
      </c>
      <c r="B108" s="39" t="s">
        <v>1976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40">
        <v>840</v>
      </c>
    </row>
    <row r="109" spans="1:17" ht="15">
      <c r="A109" s="42" t="s">
        <v>500</v>
      </c>
      <c r="B109" s="39" t="s">
        <v>1764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40">
        <v>1153</v>
      </c>
    </row>
    <row r="110" spans="1:17" ht="15">
      <c r="A110" s="42" t="s">
        <v>506</v>
      </c>
      <c r="B110" s="39" t="s">
        <v>1780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40">
        <v>3200</v>
      </c>
      <c r="Q110" s="40">
        <v>2676</v>
      </c>
    </row>
    <row r="111" spans="1:17" ht="15">
      <c r="A111" s="42" t="s">
        <v>508</v>
      </c>
      <c r="B111" s="39" t="s">
        <v>1885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1</v>
      </c>
    </row>
    <row r="112" spans="1:17" ht="15">
      <c r="A112" s="42" t="s">
        <v>520</v>
      </c>
      <c r="B112" s="39" t="s">
        <v>1918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40">
        <v>2</v>
      </c>
    </row>
    <row r="113" spans="1:17" ht="15">
      <c r="A113" s="42" t="s">
        <v>526</v>
      </c>
      <c r="B113" s="39" t="s">
        <v>1977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40">
        <v>1</v>
      </c>
    </row>
    <row r="114" spans="1:17" ht="15">
      <c r="A114" s="42" t="s">
        <v>529</v>
      </c>
      <c r="B114" s="39" t="s">
        <v>1919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40">
        <v>25</v>
      </c>
    </row>
    <row r="115" spans="1:17" ht="15">
      <c r="A115" s="42" t="s">
        <v>532</v>
      </c>
      <c r="B115" s="39" t="s">
        <v>1920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40">
        <v>768</v>
      </c>
      <c r="M115" s="35"/>
      <c r="N115" s="35"/>
      <c r="O115" s="35"/>
      <c r="P115" s="35"/>
      <c r="Q115" s="40">
        <v>768</v>
      </c>
    </row>
    <row r="116" spans="1:17" ht="15">
      <c r="A116" s="42" t="s">
        <v>538</v>
      </c>
      <c r="B116" s="39" t="s">
        <v>1737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40">
        <v>30070</v>
      </c>
      <c r="N116" s="35"/>
      <c r="O116" s="35"/>
      <c r="P116" s="40">
        <v>3503</v>
      </c>
      <c r="Q116" s="40">
        <v>1718</v>
      </c>
    </row>
    <row r="117" spans="1:17" ht="15">
      <c r="A117" s="42" t="s">
        <v>541</v>
      </c>
      <c r="B117" s="39" t="s">
        <v>1921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40">
        <v>330</v>
      </c>
    </row>
    <row r="118" spans="1:17" ht="15">
      <c r="A118" s="42" t="s">
        <v>550</v>
      </c>
      <c r="B118" s="39" t="s">
        <v>1767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887</v>
      </c>
    </row>
    <row r="119" spans="1:17" ht="15">
      <c r="A119" s="42" t="s">
        <v>553</v>
      </c>
      <c r="B119" s="39" t="s">
        <v>1922</v>
      </c>
      <c r="C119" s="40">
        <v>7200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40">
        <v>5720</v>
      </c>
    </row>
    <row r="120" spans="1:17" ht="15">
      <c r="A120" s="42" t="s">
        <v>560</v>
      </c>
      <c r="B120" s="39" t="s">
        <v>1783</v>
      </c>
      <c r="C120" s="40">
        <v>42548</v>
      </c>
      <c r="D120" s="35"/>
      <c r="E120" s="35"/>
      <c r="F120" s="35"/>
      <c r="G120" s="35"/>
      <c r="H120" s="35"/>
      <c r="I120" s="35"/>
      <c r="J120" s="40">
        <v>28963</v>
      </c>
      <c r="K120" s="35"/>
      <c r="L120" s="35"/>
      <c r="M120" s="35"/>
      <c r="N120" s="35"/>
      <c r="O120" s="35"/>
      <c r="P120" s="40">
        <v>3150</v>
      </c>
      <c r="Q120" s="35"/>
    </row>
    <row r="121" spans="1:17" ht="15">
      <c r="A121" s="42" t="s">
        <v>571</v>
      </c>
      <c r="B121" s="39" t="s">
        <v>1978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40">
        <v>512</v>
      </c>
    </row>
    <row r="122" spans="1:17" ht="15">
      <c r="A122" s="42" t="s">
        <v>573</v>
      </c>
      <c r="B122" s="39" t="s">
        <v>1845</v>
      </c>
      <c r="C122" s="35"/>
      <c r="D122" s="40">
        <v>6006</v>
      </c>
      <c r="E122" s="35"/>
      <c r="F122" s="35"/>
      <c r="G122" s="40">
        <v>10497</v>
      </c>
      <c r="H122" s="35"/>
      <c r="I122" s="35"/>
      <c r="J122" s="35"/>
      <c r="K122" s="40">
        <v>64870</v>
      </c>
      <c r="L122" s="35"/>
      <c r="M122" s="35"/>
      <c r="N122" s="35"/>
      <c r="O122" s="35"/>
      <c r="P122" s="35"/>
      <c r="Q122" s="35"/>
    </row>
    <row r="123" spans="1:17" ht="15">
      <c r="A123" s="42" t="s">
        <v>575</v>
      </c>
      <c r="B123" s="39" t="s">
        <v>1846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40">
        <v>625</v>
      </c>
    </row>
    <row r="124" spans="1:17" ht="15">
      <c r="A124" s="42" t="s">
        <v>583</v>
      </c>
      <c r="B124" s="39" t="s">
        <v>1979</v>
      </c>
      <c r="C124" s="35"/>
      <c r="D124" s="35"/>
      <c r="E124" s="35"/>
      <c r="F124" s="35"/>
      <c r="G124" s="35"/>
      <c r="H124" s="35"/>
      <c r="I124" s="35"/>
      <c r="J124" s="40">
        <v>11</v>
      </c>
      <c r="K124" s="35"/>
      <c r="L124" s="35"/>
      <c r="M124" s="35"/>
      <c r="N124" s="35"/>
      <c r="O124" s="35"/>
      <c r="P124" s="35"/>
      <c r="Q124" s="35"/>
    </row>
    <row r="125" spans="1:17" ht="15">
      <c r="A125" s="42" t="s">
        <v>586</v>
      </c>
      <c r="B125" s="39" t="s">
        <v>1847</v>
      </c>
      <c r="C125" s="40">
        <v>150269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40">
        <v>280</v>
      </c>
    </row>
    <row r="126" spans="1:17" ht="15">
      <c r="A126" s="42" t="s">
        <v>588</v>
      </c>
      <c r="B126" s="39" t="s">
        <v>1923</v>
      </c>
      <c r="C126" s="35"/>
      <c r="D126" s="35"/>
      <c r="E126" s="35"/>
      <c r="F126" s="35"/>
      <c r="G126" s="35"/>
      <c r="H126" s="35"/>
      <c r="I126" s="35"/>
      <c r="J126" s="40">
        <v>77922</v>
      </c>
      <c r="K126" s="35"/>
      <c r="L126" s="35"/>
      <c r="M126" s="35"/>
      <c r="N126" s="35"/>
      <c r="O126" s="35"/>
      <c r="P126" s="35"/>
      <c r="Q126" s="35"/>
    </row>
    <row r="127" spans="1:17" ht="15">
      <c r="A127" s="43" t="s">
        <v>581</v>
      </c>
      <c r="B127" s="39" t="s">
        <v>1799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40">
        <v>4788</v>
      </c>
      <c r="M127" s="35"/>
      <c r="N127" s="35"/>
      <c r="O127" s="35"/>
      <c r="P127" s="35"/>
      <c r="Q127" s="40">
        <v>2700</v>
      </c>
    </row>
    <row r="128" spans="1:17" ht="15">
      <c r="A128" s="42" t="s">
        <v>592</v>
      </c>
      <c r="B128" s="39" t="s">
        <v>1804</v>
      </c>
      <c r="C128" s="35"/>
      <c r="D128" s="35"/>
      <c r="E128" s="35"/>
      <c r="F128" s="35"/>
      <c r="G128" s="35"/>
      <c r="H128" s="35"/>
      <c r="I128" s="35"/>
      <c r="J128" s="40">
        <v>112800</v>
      </c>
      <c r="K128" s="35"/>
      <c r="L128" s="35"/>
      <c r="M128" s="35"/>
      <c r="N128" s="35"/>
      <c r="O128" s="35"/>
      <c r="P128" s="35"/>
      <c r="Q128" s="35"/>
    </row>
    <row r="129" spans="1:17" ht="15">
      <c r="A129" s="42" t="s">
        <v>595</v>
      </c>
      <c r="B129" s="39" t="s">
        <v>1785</v>
      </c>
      <c r="C129" s="35"/>
      <c r="D129" s="40">
        <v>1957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1:17" ht="15">
      <c r="A130" s="42" t="s">
        <v>601</v>
      </c>
      <c r="B130" s="39" t="s">
        <v>1796</v>
      </c>
      <c r="C130" s="40">
        <v>13302</v>
      </c>
      <c r="D130" s="35"/>
      <c r="E130" s="35"/>
      <c r="F130" s="35"/>
      <c r="G130" s="35"/>
      <c r="H130" s="35"/>
      <c r="I130" s="35"/>
      <c r="J130" s="40">
        <v>1</v>
      </c>
      <c r="K130" s="35"/>
      <c r="L130" s="40">
        <v>12412</v>
      </c>
      <c r="M130" s="35"/>
      <c r="N130" s="35"/>
      <c r="O130" s="35"/>
      <c r="P130" s="35"/>
      <c r="Q130" s="40">
        <v>1</v>
      </c>
    </row>
    <row r="131" spans="1:17" ht="15">
      <c r="A131" s="42" t="s">
        <v>604</v>
      </c>
      <c r="B131" s="39" t="s">
        <v>1924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40">
        <v>162500</v>
      </c>
      <c r="Q131" s="35"/>
    </row>
    <row r="132" spans="1:17" ht="15">
      <c r="A132" s="42" t="s">
        <v>616</v>
      </c>
      <c r="B132" s="39" t="s">
        <v>1848</v>
      </c>
      <c r="C132" s="40">
        <v>12600</v>
      </c>
      <c r="D132" s="35"/>
      <c r="E132" s="35"/>
      <c r="F132" s="35"/>
      <c r="G132" s="40">
        <v>1015</v>
      </c>
      <c r="H132" s="35"/>
      <c r="I132" s="35"/>
      <c r="J132" s="35"/>
      <c r="K132" s="35"/>
      <c r="L132" s="35"/>
      <c r="M132" s="35"/>
      <c r="N132" s="35"/>
      <c r="O132" s="40">
        <v>1</v>
      </c>
      <c r="P132" s="35"/>
      <c r="Q132" s="40">
        <v>5958</v>
      </c>
    </row>
    <row r="133" spans="1:17" ht="15">
      <c r="A133" s="42" t="s">
        <v>619</v>
      </c>
      <c r="B133" s="39" t="s">
        <v>1786</v>
      </c>
      <c r="C133" s="35"/>
      <c r="D133" s="40">
        <v>12293</v>
      </c>
      <c r="E133" s="35"/>
      <c r="F133" s="35"/>
      <c r="G133" s="35"/>
      <c r="H133" s="35"/>
      <c r="I133" s="35"/>
      <c r="J133" s="40">
        <v>30242</v>
      </c>
      <c r="K133" s="35"/>
      <c r="L133" s="35"/>
      <c r="M133" s="35"/>
      <c r="N133" s="35"/>
      <c r="O133" s="35"/>
      <c r="P133" s="35"/>
      <c r="Q133" s="40">
        <v>400</v>
      </c>
    </row>
    <row r="134" spans="1:17" ht="15">
      <c r="A134" s="42" t="s">
        <v>628</v>
      </c>
      <c r="B134" s="39" t="s">
        <v>1762</v>
      </c>
      <c r="C134" s="40">
        <v>11820</v>
      </c>
      <c r="D134" s="35"/>
      <c r="E134" s="35"/>
      <c r="F134" s="35"/>
      <c r="G134" s="40">
        <v>1188</v>
      </c>
      <c r="H134" s="35"/>
      <c r="I134" s="35"/>
      <c r="J134" s="40">
        <v>10927</v>
      </c>
      <c r="K134" s="35"/>
      <c r="L134" s="35"/>
      <c r="M134" s="35"/>
      <c r="N134" s="35"/>
      <c r="O134" s="35"/>
      <c r="P134" s="35"/>
      <c r="Q134" s="40">
        <v>3000</v>
      </c>
    </row>
    <row r="135" spans="1:17" ht="15">
      <c r="A135" s="42" t="s">
        <v>630</v>
      </c>
      <c r="B135" s="39" t="s">
        <v>1925</v>
      </c>
      <c r="C135" s="40">
        <v>3744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400</v>
      </c>
    </row>
    <row r="136" spans="1:17" ht="15">
      <c r="A136" s="42" t="s">
        <v>638</v>
      </c>
      <c r="B136" s="39" t="s">
        <v>1867</v>
      </c>
      <c r="C136" s="35"/>
      <c r="D136" s="35"/>
      <c r="E136" s="35"/>
      <c r="F136" s="40">
        <v>2004</v>
      </c>
      <c r="G136" s="35"/>
      <c r="H136" s="35"/>
      <c r="I136" s="35"/>
      <c r="J136" s="40">
        <v>126374</v>
      </c>
      <c r="K136" s="35"/>
      <c r="L136" s="35"/>
      <c r="M136" s="35"/>
      <c r="N136" s="35"/>
      <c r="O136" s="35"/>
      <c r="P136" s="40">
        <v>619929</v>
      </c>
      <c r="Q136" s="40">
        <v>6888</v>
      </c>
    </row>
    <row r="137" spans="1:17" ht="15">
      <c r="A137" s="42" t="s">
        <v>650</v>
      </c>
      <c r="B137" s="39" t="s">
        <v>1926</v>
      </c>
      <c r="C137" s="40">
        <v>52815</v>
      </c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40">
        <v>11</v>
      </c>
      <c r="Q137" s="35"/>
    </row>
    <row r="138" spans="1:17" ht="15">
      <c r="A138" s="42" t="s">
        <v>653</v>
      </c>
      <c r="B138" s="39" t="s">
        <v>1927</v>
      </c>
      <c r="C138" s="40">
        <v>1450</v>
      </c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1:17" ht="15">
      <c r="A139" s="42" t="s">
        <v>656</v>
      </c>
      <c r="B139" s="39" t="s">
        <v>1874</v>
      </c>
      <c r="C139" s="35"/>
      <c r="D139" s="35"/>
      <c r="E139" s="35"/>
      <c r="F139" s="35"/>
      <c r="G139" s="35"/>
      <c r="H139" s="35"/>
      <c r="I139" s="35"/>
      <c r="J139" s="40">
        <v>15144</v>
      </c>
      <c r="K139" s="35"/>
      <c r="L139" s="35"/>
      <c r="M139" s="35"/>
      <c r="N139" s="35"/>
      <c r="O139" s="35"/>
      <c r="P139" s="35"/>
      <c r="Q139" s="35"/>
    </row>
    <row r="140" spans="1:17" ht="15">
      <c r="A140" s="42" t="s">
        <v>662</v>
      </c>
      <c r="B140" s="39" t="s">
        <v>1787</v>
      </c>
      <c r="C140" s="40">
        <v>5896</v>
      </c>
      <c r="D140" s="40">
        <v>2450</v>
      </c>
      <c r="E140" s="35"/>
      <c r="F140" s="35"/>
      <c r="G140" s="35"/>
      <c r="H140" s="35"/>
      <c r="I140" s="35"/>
      <c r="J140" s="40">
        <v>13706</v>
      </c>
      <c r="K140" s="35"/>
      <c r="L140" s="35"/>
      <c r="M140" s="35"/>
      <c r="N140" s="35"/>
      <c r="O140" s="35"/>
      <c r="P140" s="35"/>
      <c r="Q140" s="35"/>
    </row>
    <row r="141" spans="1:17" ht="15">
      <c r="A141" s="42" t="s">
        <v>675</v>
      </c>
      <c r="B141" s="39" t="s">
        <v>1928</v>
      </c>
      <c r="C141" s="35"/>
      <c r="D141" s="35"/>
      <c r="E141" s="35"/>
      <c r="F141" s="35"/>
      <c r="G141" s="35"/>
      <c r="H141" s="35"/>
      <c r="I141" s="35"/>
      <c r="J141" s="35"/>
      <c r="K141" s="40">
        <v>3246</v>
      </c>
      <c r="L141" s="35"/>
      <c r="M141" s="35"/>
      <c r="N141" s="35"/>
      <c r="O141" s="35"/>
      <c r="P141" s="35"/>
      <c r="Q141" s="35"/>
    </row>
    <row r="142" spans="1:17" ht="15">
      <c r="A142" s="42" t="s">
        <v>687</v>
      </c>
      <c r="B142" s="39" t="s">
        <v>1929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40">
        <v>1</v>
      </c>
    </row>
    <row r="143" spans="1:17" ht="15">
      <c r="A143" s="42" t="s">
        <v>708</v>
      </c>
      <c r="B143" s="39" t="s">
        <v>1859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40">
        <v>2880</v>
      </c>
      <c r="Q143" s="35"/>
    </row>
    <row r="144" spans="1:17" ht="15">
      <c r="A144" s="42" t="s">
        <v>711</v>
      </c>
      <c r="B144" s="39" t="s">
        <v>1788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40">
        <v>3896</v>
      </c>
    </row>
    <row r="145" spans="1:17" ht="15">
      <c r="A145" s="42" t="s">
        <v>717</v>
      </c>
      <c r="B145" s="39" t="s">
        <v>1930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40">
        <v>768</v>
      </c>
    </row>
    <row r="146" spans="1:17" ht="15">
      <c r="A146" s="42" t="s">
        <v>720</v>
      </c>
      <c r="B146" s="39" t="s">
        <v>1738</v>
      </c>
      <c r="C146" s="40">
        <v>5280</v>
      </c>
      <c r="D146" s="35"/>
      <c r="E146" s="35"/>
      <c r="F146" s="35"/>
      <c r="G146" s="35"/>
      <c r="H146" s="35"/>
      <c r="I146" s="40">
        <v>50</v>
      </c>
      <c r="J146" s="35"/>
      <c r="K146" s="35"/>
      <c r="L146" s="35"/>
      <c r="M146" s="40">
        <v>8640</v>
      </c>
      <c r="N146" s="35"/>
      <c r="O146" s="35"/>
      <c r="P146" s="40">
        <v>3200</v>
      </c>
      <c r="Q146" s="40">
        <v>13468</v>
      </c>
    </row>
    <row r="147" spans="1:17" ht="15">
      <c r="A147" s="42" t="s">
        <v>729</v>
      </c>
      <c r="B147" s="39" t="s">
        <v>1931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40">
        <v>768</v>
      </c>
    </row>
    <row r="148" spans="1:17" ht="15">
      <c r="A148" s="42" t="s">
        <v>738</v>
      </c>
      <c r="B148" s="39" t="s">
        <v>1805</v>
      </c>
      <c r="C148" s="40">
        <v>110</v>
      </c>
      <c r="D148" s="35"/>
      <c r="E148" s="35"/>
      <c r="F148" s="35"/>
      <c r="G148" s="35"/>
      <c r="H148" s="35"/>
      <c r="I148" s="35"/>
      <c r="J148" s="40">
        <v>10311</v>
      </c>
      <c r="K148" s="35"/>
      <c r="L148" s="35"/>
      <c r="M148" s="35"/>
      <c r="N148" s="35"/>
      <c r="O148" s="35"/>
      <c r="P148" s="40">
        <v>18000</v>
      </c>
      <c r="Q148" s="40">
        <v>384</v>
      </c>
    </row>
    <row r="149" spans="1:17" ht="15">
      <c r="A149" s="42" t="s">
        <v>741</v>
      </c>
      <c r="B149" s="39" t="s">
        <v>1980</v>
      </c>
      <c r="C149" s="40">
        <v>10055</v>
      </c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1:17" ht="15">
      <c r="A150" s="42" t="s">
        <v>744</v>
      </c>
      <c r="B150" s="39" t="s">
        <v>1882</v>
      </c>
      <c r="C150" s="40">
        <v>1</v>
      </c>
      <c r="D150" s="35"/>
      <c r="E150" s="35"/>
      <c r="F150" s="35"/>
      <c r="G150" s="35"/>
      <c r="H150" s="35"/>
      <c r="I150" s="35"/>
      <c r="J150" s="35"/>
      <c r="K150" s="35"/>
      <c r="L150" s="40">
        <v>13097</v>
      </c>
      <c r="M150" s="35"/>
      <c r="N150" s="35"/>
      <c r="O150" s="35"/>
      <c r="P150" s="35"/>
      <c r="Q150" s="40">
        <v>600</v>
      </c>
    </row>
    <row r="151" spans="1:17" ht="15">
      <c r="A151" s="42" t="s">
        <v>747</v>
      </c>
      <c r="B151" s="39" t="s">
        <v>1739</v>
      </c>
      <c r="C151" s="40">
        <v>12043</v>
      </c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40">
        <v>15000</v>
      </c>
      <c r="Q151" s="35"/>
    </row>
    <row r="152" spans="1:17" ht="15">
      <c r="A152" s="42" t="s">
        <v>753</v>
      </c>
      <c r="B152" s="39" t="s">
        <v>1811</v>
      </c>
      <c r="C152" s="35"/>
      <c r="D152" s="35"/>
      <c r="E152" s="35"/>
      <c r="F152" s="35"/>
      <c r="G152" s="35"/>
      <c r="H152" s="35"/>
      <c r="I152" s="35"/>
      <c r="J152" s="40">
        <v>24684</v>
      </c>
      <c r="K152" s="35"/>
      <c r="L152" s="35"/>
      <c r="M152" s="35"/>
      <c r="N152" s="35"/>
      <c r="O152" s="35"/>
      <c r="P152" s="35"/>
      <c r="Q152" s="40">
        <v>160</v>
      </c>
    </row>
    <row r="153" spans="1:17" ht="15">
      <c r="A153" s="42" t="s">
        <v>759</v>
      </c>
      <c r="B153" s="39" t="s">
        <v>1740</v>
      </c>
      <c r="C153" s="40">
        <v>7800</v>
      </c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40">
        <v>3942</v>
      </c>
    </row>
    <row r="154" spans="1:17" ht="15">
      <c r="A154" s="42" t="s">
        <v>765</v>
      </c>
      <c r="B154" s="39" t="s">
        <v>1849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40">
        <v>375730</v>
      </c>
    </row>
    <row r="155" spans="1:17" ht="15">
      <c r="A155" s="42" t="s">
        <v>774</v>
      </c>
      <c r="B155" s="39" t="s">
        <v>1777</v>
      </c>
      <c r="C155" s="35"/>
      <c r="D155" s="35"/>
      <c r="E155" s="35"/>
      <c r="F155" s="35"/>
      <c r="G155" s="40">
        <v>6180</v>
      </c>
      <c r="H155" s="35"/>
      <c r="I155" s="35"/>
      <c r="J155" s="40">
        <v>51570</v>
      </c>
      <c r="K155" s="35"/>
      <c r="L155" s="35"/>
      <c r="M155" s="35"/>
      <c r="N155" s="35"/>
      <c r="O155" s="35"/>
      <c r="P155" s="35"/>
      <c r="Q155" s="40">
        <v>1116</v>
      </c>
    </row>
    <row r="156" spans="1:17" ht="15">
      <c r="A156" s="42" t="s">
        <v>780</v>
      </c>
      <c r="B156" s="39" t="s">
        <v>1981</v>
      </c>
      <c r="C156" s="40">
        <v>3900</v>
      </c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1:17" ht="15">
      <c r="A157" s="42" t="s">
        <v>783</v>
      </c>
      <c r="B157" s="39" t="s">
        <v>1932</v>
      </c>
      <c r="C157" s="35"/>
      <c r="D157" s="35"/>
      <c r="E157" s="35"/>
      <c r="F157" s="35"/>
      <c r="G157" s="35"/>
      <c r="H157" s="35"/>
      <c r="I157" s="35"/>
      <c r="J157" s="40">
        <v>1</v>
      </c>
      <c r="K157" s="35"/>
      <c r="L157" s="35"/>
      <c r="M157" s="35"/>
      <c r="N157" s="35"/>
      <c r="O157" s="35"/>
      <c r="P157" s="35"/>
      <c r="Q157" s="35"/>
    </row>
    <row r="158" spans="1:17" ht="15">
      <c r="A158" s="42" t="s">
        <v>797</v>
      </c>
      <c r="B158" s="39" t="s">
        <v>1982</v>
      </c>
      <c r="C158" s="40">
        <v>15344</v>
      </c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1:17" ht="15">
      <c r="A159" s="42" t="s">
        <v>800</v>
      </c>
      <c r="B159" s="39" t="s">
        <v>1983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40">
        <v>74319</v>
      </c>
      <c r="P159" s="35"/>
      <c r="Q159" s="35"/>
    </row>
    <row r="160" spans="1:17" ht="15">
      <c r="A160" s="42" t="s">
        <v>803</v>
      </c>
      <c r="B160" s="39" t="s">
        <v>1933</v>
      </c>
      <c r="C160" s="35"/>
      <c r="D160" s="35"/>
      <c r="E160" s="35"/>
      <c r="F160" s="35"/>
      <c r="G160" s="35"/>
      <c r="H160" s="35"/>
      <c r="I160" s="35"/>
      <c r="J160" s="40">
        <v>180</v>
      </c>
      <c r="K160" s="35"/>
      <c r="L160" s="35"/>
      <c r="M160" s="35"/>
      <c r="N160" s="35"/>
      <c r="O160" s="35"/>
      <c r="P160" s="35"/>
      <c r="Q160" s="35"/>
    </row>
    <row r="161" spans="1:17" ht="15">
      <c r="A161" s="42" t="s">
        <v>808</v>
      </c>
      <c r="B161" s="39" t="s">
        <v>1934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40">
        <v>1</v>
      </c>
    </row>
    <row r="162" spans="1:17" ht="15">
      <c r="A162" s="42" t="s">
        <v>816</v>
      </c>
      <c r="B162" s="39" t="s">
        <v>1765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40">
        <v>6240</v>
      </c>
    </row>
    <row r="163" spans="1:17" ht="15">
      <c r="A163" s="42" t="s">
        <v>819</v>
      </c>
      <c r="B163" s="39" t="s">
        <v>1766</v>
      </c>
      <c r="C163" s="40">
        <v>9800</v>
      </c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40">
        <v>603</v>
      </c>
    </row>
    <row r="164" spans="1:17" ht="15">
      <c r="A164" s="42" t="s">
        <v>822</v>
      </c>
      <c r="B164" s="39" t="s">
        <v>1935</v>
      </c>
      <c r="C164" s="40">
        <v>928</v>
      </c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1:17" ht="15">
      <c r="A165" s="42" t="s">
        <v>832</v>
      </c>
      <c r="B165" s="39" t="s">
        <v>1936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40">
        <v>598</v>
      </c>
    </row>
    <row r="166" spans="1:17" ht="15">
      <c r="A166" s="42" t="s">
        <v>835</v>
      </c>
      <c r="B166" s="39" t="s">
        <v>1937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40">
        <v>484</v>
      </c>
    </row>
    <row r="167" spans="1:17" ht="15">
      <c r="A167" s="42" t="s">
        <v>856</v>
      </c>
      <c r="B167" s="39" t="s">
        <v>1850</v>
      </c>
      <c r="C167" s="35"/>
      <c r="D167" s="35"/>
      <c r="E167" s="35"/>
      <c r="F167" s="35"/>
      <c r="G167" s="35"/>
      <c r="H167" s="35"/>
      <c r="I167" s="35"/>
      <c r="J167" s="40">
        <v>78107</v>
      </c>
      <c r="K167" s="35"/>
      <c r="L167" s="35"/>
      <c r="M167" s="35"/>
      <c r="N167" s="35"/>
      <c r="O167" s="35"/>
      <c r="P167" s="35"/>
      <c r="Q167" s="35"/>
    </row>
    <row r="168" spans="1:17" ht="15">
      <c r="A168" s="42" t="s">
        <v>859</v>
      </c>
      <c r="B168" s="39" t="s">
        <v>1806</v>
      </c>
      <c r="C168" s="35"/>
      <c r="D168" s="35"/>
      <c r="E168" s="35"/>
      <c r="F168" s="35"/>
      <c r="G168" s="35"/>
      <c r="H168" s="35"/>
      <c r="I168" s="35"/>
      <c r="J168" s="40">
        <v>1</v>
      </c>
      <c r="K168" s="35"/>
      <c r="L168" s="35"/>
      <c r="M168" s="35"/>
      <c r="N168" s="35"/>
      <c r="O168" s="35"/>
      <c r="P168" s="40">
        <v>1</v>
      </c>
      <c r="Q168" s="35"/>
    </row>
    <row r="169" spans="1:17" ht="15">
      <c r="A169" s="42" t="s">
        <v>874</v>
      </c>
      <c r="B169" s="39" t="s">
        <v>1938</v>
      </c>
      <c r="C169" s="35"/>
      <c r="D169" s="40">
        <v>37304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1:17" ht="15">
      <c r="A170" s="42" t="s">
        <v>880</v>
      </c>
      <c r="B170" s="39" t="s">
        <v>1984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40">
        <v>11</v>
      </c>
    </row>
    <row r="171" spans="1:17" ht="15">
      <c r="A171" s="42" t="s">
        <v>886</v>
      </c>
      <c r="B171" s="39" t="s">
        <v>1939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40">
        <v>2404</v>
      </c>
    </row>
    <row r="172" spans="1:17" ht="15">
      <c r="A172" s="42" t="s">
        <v>895</v>
      </c>
      <c r="B172" s="39" t="s">
        <v>1985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40">
        <v>200</v>
      </c>
    </row>
    <row r="173" spans="1:17" ht="15">
      <c r="A173" s="42" t="s">
        <v>901</v>
      </c>
      <c r="B173" s="39" t="s">
        <v>1940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40">
        <v>73</v>
      </c>
    </row>
    <row r="174" spans="1:17" ht="15">
      <c r="A174" s="42" t="s">
        <v>916</v>
      </c>
      <c r="B174" s="39" t="s">
        <v>1941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40">
        <v>1036</v>
      </c>
    </row>
    <row r="175" spans="1:17" ht="15">
      <c r="A175" s="42" t="s">
        <v>928</v>
      </c>
      <c r="B175" s="39" t="s">
        <v>1741</v>
      </c>
      <c r="C175" s="35"/>
      <c r="D175" s="35"/>
      <c r="E175" s="35"/>
      <c r="F175" s="35"/>
      <c r="G175" s="35"/>
      <c r="H175" s="35"/>
      <c r="I175" s="35"/>
      <c r="J175" s="40">
        <v>47809</v>
      </c>
      <c r="K175" s="35"/>
      <c r="L175" s="35"/>
      <c r="M175" s="35"/>
      <c r="N175" s="35"/>
      <c r="O175" s="35"/>
      <c r="P175" s="35"/>
      <c r="Q175" s="40">
        <v>750</v>
      </c>
    </row>
    <row r="176" spans="1:17" ht="15">
      <c r="A176" s="42" t="s">
        <v>952</v>
      </c>
      <c r="B176" s="39" t="s">
        <v>1851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40">
        <v>1200</v>
      </c>
      <c r="Q176" s="40">
        <v>1088</v>
      </c>
    </row>
    <row r="177" spans="1:17" ht="15">
      <c r="A177" s="42" t="s">
        <v>955</v>
      </c>
      <c r="B177" s="39" t="s">
        <v>1868</v>
      </c>
      <c r="C177" s="35"/>
      <c r="D177" s="35"/>
      <c r="E177" s="35"/>
      <c r="F177" s="35"/>
      <c r="G177" s="35"/>
      <c r="H177" s="35"/>
      <c r="I177" s="35"/>
      <c r="J177" s="40">
        <v>28776</v>
      </c>
      <c r="K177" s="35"/>
      <c r="L177" s="35"/>
      <c r="M177" s="35"/>
      <c r="N177" s="35"/>
      <c r="O177" s="35"/>
      <c r="P177" s="35"/>
      <c r="Q177" s="40">
        <v>1</v>
      </c>
    </row>
    <row r="178" spans="1:17" ht="15">
      <c r="A178" s="42" t="s">
        <v>958</v>
      </c>
      <c r="B178" s="39" t="s">
        <v>1742</v>
      </c>
      <c r="C178" s="40">
        <v>2948</v>
      </c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1716</v>
      </c>
    </row>
    <row r="179" spans="1:17" ht="15">
      <c r="A179" s="42" t="s">
        <v>961</v>
      </c>
      <c r="B179" s="39" t="s">
        <v>1789</v>
      </c>
      <c r="C179" s="35"/>
      <c r="D179" s="35"/>
      <c r="E179" s="35"/>
      <c r="F179" s="35"/>
      <c r="G179" s="40">
        <v>7370</v>
      </c>
      <c r="H179" s="35"/>
      <c r="I179" s="35"/>
      <c r="J179" s="40">
        <v>27652</v>
      </c>
      <c r="K179" s="35"/>
      <c r="L179" s="35"/>
      <c r="M179" s="35"/>
      <c r="N179" s="35"/>
      <c r="O179" s="35"/>
      <c r="P179" s="35"/>
      <c r="Q179" s="40">
        <v>481</v>
      </c>
    </row>
    <row r="180" spans="1:17" ht="15">
      <c r="A180" s="42" t="s">
        <v>963</v>
      </c>
      <c r="B180" s="39" t="s">
        <v>1775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40">
        <v>1920</v>
      </c>
    </row>
    <row r="181" spans="1:17" ht="15">
      <c r="A181" s="42" t="s">
        <v>975</v>
      </c>
      <c r="B181" s="39" t="s">
        <v>1773</v>
      </c>
      <c r="C181" s="40">
        <v>2</v>
      </c>
      <c r="D181" s="40">
        <v>7532</v>
      </c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40">
        <v>2965</v>
      </c>
    </row>
    <row r="182" spans="1:17" ht="15">
      <c r="A182" s="42" t="s">
        <v>981</v>
      </c>
      <c r="B182" s="39" t="s">
        <v>1942</v>
      </c>
      <c r="C182" s="40">
        <v>4535</v>
      </c>
      <c r="D182" s="35"/>
      <c r="E182" s="35"/>
      <c r="F182" s="35"/>
      <c r="G182" s="35"/>
      <c r="H182" s="35"/>
      <c r="I182" s="35"/>
      <c r="J182" s="35"/>
      <c r="K182" s="35"/>
      <c r="L182" s="40">
        <v>20677</v>
      </c>
      <c r="M182" s="35"/>
      <c r="N182" s="35"/>
      <c r="O182" s="35"/>
      <c r="P182" s="35"/>
      <c r="Q182" s="35"/>
    </row>
    <row r="183" spans="1:17" ht="15">
      <c r="A183" s="42" t="s">
        <v>984</v>
      </c>
      <c r="B183" s="39" t="s">
        <v>1860</v>
      </c>
      <c r="C183" s="40">
        <v>655</v>
      </c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2</v>
      </c>
    </row>
    <row r="184" spans="1:17" ht="15">
      <c r="A184" s="42" t="s">
        <v>987</v>
      </c>
      <c r="B184" s="39" t="s">
        <v>1943</v>
      </c>
      <c r="C184" s="40">
        <v>3560</v>
      </c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1:17" ht="15">
      <c r="A185" s="42" t="s">
        <v>1007</v>
      </c>
      <c r="B185" s="39" t="s">
        <v>1852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40">
        <v>4812</v>
      </c>
    </row>
    <row r="186" spans="1:17" ht="15">
      <c r="A186" s="42" t="s">
        <v>1010</v>
      </c>
      <c r="B186" s="39" t="s">
        <v>1832</v>
      </c>
      <c r="C186" s="35"/>
      <c r="D186" s="40">
        <v>2799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1:17" ht="15">
      <c r="A187" s="42" t="s">
        <v>1019</v>
      </c>
      <c r="B187" s="39" t="s">
        <v>1853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40">
        <v>1</v>
      </c>
    </row>
    <row r="188" spans="1:17" ht="15">
      <c r="A188" s="42" t="s">
        <v>1028</v>
      </c>
      <c r="B188" s="39" t="s">
        <v>1743</v>
      </c>
      <c r="C188" s="35"/>
      <c r="D188" s="40">
        <v>1</v>
      </c>
      <c r="E188" s="35"/>
      <c r="F188" s="35"/>
      <c r="G188" s="35"/>
      <c r="H188" s="35"/>
      <c r="I188" s="35"/>
      <c r="J188" s="40">
        <v>92768</v>
      </c>
      <c r="K188" s="35"/>
      <c r="L188" s="35"/>
      <c r="M188" s="35"/>
      <c r="N188" s="35"/>
      <c r="O188" s="35"/>
      <c r="P188" s="35"/>
      <c r="Q188" s="40">
        <v>3063</v>
      </c>
    </row>
    <row r="189" spans="1:17" ht="15">
      <c r="A189" s="42" t="s">
        <v>1031</v>
      </c>
      <c r="B189" s="39" t="s">
        <v>1944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40">
        <v>3</v>
      </c>
    </row>
    <row r="190" spans="1:17" ht="15">
      <c r="A190" s="42" t="s">
        <v>1037</v>
      </c>
      <c r="B190" s="39" t="s">
        <v>1986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40">
        <v>262</v>
      </c>
      <c r="N190" s="35"/>
      <c r="O190" s="35"/>
      <c r="P190" s="35"/>
      <c r="Q190" s="35"/>
    </row>
    <row r="191" spans="1:17" ht="15">
      <c r="A191" s="42" t="s">
        <v>1044</v>
      </c>
      <c r="B191" s="39" t="s">
        <v>1833</v>
      </c>
      <c r="C191" s="40">
        <v>6093</v>
      </c>
      <c r="D191" s="40">
        <v>1403</v>
      </c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40">
        <v>24404</v>
      </c>
      <c r="Q191" s="35"/>
    </row>
    <row r="192" spans="1:17" ht="15">
      <c r="A192" s="42" t="s">
        <v>1053</v>
      </c>
      <c r="B192" s="39" t="s">
        <v>1881</v>
      </c>
      <c r="C192" s="40">
        <v>8450</v>
      </c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1:17" ht="15">
      <c r="A193" s="42" t="s">
        <v>1059</v>
      </c>
      <c r="B193" s="39" t="s">
        <v>1987</v>
      </c>
      <c r="C193" s="35"/>
      <c r="D193" s="35"/>
      <c r="E193" s="35"/>
      <c r="F193" s="35"/>
      <c r="G193" s="35"/>
      <c r="H193" s="35"/>
      <c r="I193" s="35"/>
      <c r="J193" s="40">
        <v>7348</v>
      </c>
      <c r="K193" s="35"/>
      <c r="L193" s="35"/>
      <c r="M193" s="35"/>
      <c r="N193" s="35"/>
      <c r="O193" s="35"/>
      <c r="P193" s="35"/>
      <c r="Q193" s="35"/>
    </row>
    <row r="194" spans="1:17" ht="15">
      <c r="A194" s="42" t="s">
        <v>1074</v>
      </c>
      <c r="B194" s="39" t="s">
        <v>1834</v>
      </c>
      <c r="C194" s="35"/>
      <c r="D194" s="35"/>
      <c r="E194" s="35"/>
      <c r="F194" s="35"/>
      <c r="G194" s="35"/>
      <c r="H194" s="35"/>
      <c r="I194" s="35"/>
      <c r="J194" s="40">
        <v>4621</v>
      </c>
      <c r="K194" s="35"/>
      <c r="L194" s="35"/>
      <c r="M194" s="35"/>
      <c r="N194" s="35"/>
      <c r="O194" s="35"/>
      <c r="P194" s="35"/>
      <c r="Q194" s="35"/>
    </row>
    <row r="195" spans="1:17" ht="15">
      <c r="A195" s="42" t="s">
        <v>1083</v>
      </c>
      <c r="B195" s="39" t="s">
        <v>1778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40">
        <v>3200</v>
      </c>
      <c r="Q195" s="40">
        <v>740</v>
      </c>
    </row>
    <row r="196" spans="1:17" ht="15">
      <c r="A196" s="42" t="s">
        <v>1086</v>
      </c>
      <c r="B196" s="39" t="s">
        <v>1988</v>
      </c>
      <c r="C196" s="35"/>
      <c r="D196" s="35"/>
      <c r="E196" s="35"/>
      <c r="F196" s="35"/>
      <c r="G196" s="35"/>
      <c r="H196" s="35"/>
      <c r="I196" s="35"/>
      <c r="J196" s="40">
        <v>19424</v>
      </c>
      <c r="K196" s="35"/>
      <c r="L196" s="35"/>
      <c r="M196" s="35"/>
      <c r="N196" s="35"/>
      <c r="O196" s="35"/>
      <c r="P196" s="35"/>
      <c r="Q196" s="35"/>
    </row>
    <row r="197" spans="1:17" ht="15">
      <c r="A197" s="42" t="s">
        <v>1098</v>
      </c>
      <c r="B197" s="39" t="s">
        <v>1945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40">
        <v>2856</v>
      </c>
    </row>
    <row r="198" spans="1:17" ht="15">
      <c r="A198" s="42" t="s">
        <v>1101</v>
      </c>
      <c r="B198" s="39" t="s">
        <v>1790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40">
        <v>1728</v>
      </c>
      <c r="Q198" s="40">
        <v>1921</v>
      </c>
    </row>
    <row r="199" spans="1:17" ht="15">
      <c r="A199" s="42" t="s">
        <v>1104</v>
      </c>
      <c r="B199" s="39" t="s">
        <v>1835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40">
        <v>288</v>
      </c>
    </row>
    <row r="200" spans="1:17" ht="15">
      <c r="A200" s="42" t="s">
        <v>1110</v>
      </c>
      <c r="B200" s="39" t="s">
        <v>1946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772</v>
      </c>
    </row>
    <row r="201" spans="1:17" ht="15">
      <c r="A201" s="42" t="s">
        <v>1116</v>
      </c>
      <c r="B201" s="39" t="s">
        <v>1771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40">
        <v>992</v>
      </c>
    </row>
    <row r="202" spans="1:17" ht="15">
      <c r="A202" s="42" t="s">
        <v>1119</v>
      </c>
      <c r="B202" s="39" t="s">
        <v>1797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40">
        <v>3648</v>
      </c>
    </row>
    <row r="203" spans="1:17" ht="15">
      <c r="A203" s="42" t="s">
        <v>1132</v>
      </c>
      <c r="B203" s="39" t="s">
        <v>1947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40">
        <v>6976</v>
      </c>
    </row>
    <row r="204" spans="1:17" ht="15">
      <c r="A204" s="42" t="s">
        <v>1139</v>
      </c>
      <c r="B204" s="39" t="s">
        <v>1989</v>
      </c>
      <c r="C204" s="35"/>
      <c r="D204" s="40">
        <v>11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1:17" ht="15">
      <c r="A205" s="42" t="s">
        <v>1142</v>
      </c>
      <c r="B205" s="39" t="s">
        <v>1836</v>
      </c>
      <c r="C205" s="35"/>
      <c r="D205" s="35"/>
      <c r="E205" s="35"/>
      <c r="F205" s="35"/>
      <c r="G205" s="40">
        <v>14290</v>
      </c>
      <c r="H205" s="35"/>
      <c r="I205" s="35"/>
      <c r="J205" s="35"/>
      <c r="K205" s="35"/>
      <c r="L205" s="35"/>
      <c r="M205" s="35"/>
      <c r="N205" s="35"/>
      <c r="O205" s="40">
        <v>58562</v>
      </c>
      <c r="P205" s="35"/>
      <c r="Q205" s="40">
        <v>864</v>
      </c>
    </row>
    <row r="206" spans="1:17" ht="15">
      <c r="A206" s="42" t="s">
        <v>1145</v>
      </c>
      <c r="B206" s="39" t="s">
        <v>1880</v>
      </c>
      <c r="C206" s="40">
        <v>16038</v>
      </c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1:17" ht="15">
      <c r="A207" s="42" t="s">
        <v>1151</v>
      </c>
      <c r="B207" s="39" t="s">
        <v>1779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40">
        <v>966</v>
      </c>
    </row>
    <row r="208" spans="1:17" ht="15">
      <c r="A208" s="42" t="s">
        <v>1154</v>
      </c>
      <c r="B208" s="39" t="s">
        <v>1812</v>
      </c>
      <c r="C208" s="35"/>
      <c r="D208" s="35"/>
      <c r="E208" s="35"/>
      <c r="F208" s="40">
        <v>1500</v>
      </c>
      <c r="G208" s="35"/>
      <c r="H208" s="35"/>
      <c r="I208" s="35"/>
      <c r="J208" s="35"/>
      <c r="K208" s="35"/>
      <c r="L208" s="35"/>
      <c r="M208" s="35"/>
      <c r="N208" s="35"/>
      <c r="O208" s="40">
        <v>13928</v>
      </c>
      <c r="P208" s="40">
        <v>10245</v>
      </c>
      <c r="Q208" s="35"/>
    </row>
    <row r="209" spans="1:17" ht="15">
      <c r="A209" s="42" t="s">
        <v>1162</v>
      </c>
      <c r="B209" s="39" t="s">
        <v>1990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40">
        <v>2061</v>
      </c>
      <c r="Q209" s="40">
        <v>356</v>
      </c>
    </row>
    <row r="210" spans="1:17" ht="15">
      <c r="A210" s="42" t="s">
        <v>1181</v>
      </c>
      <c r="B210" s="39" t="s">
        <v>1861</v>
      </c>
      <c r="C210" s="35"/>
      <c r="D210" s="35"/>
      <c r="E210" s="35"/>
      <c r="F210" s="35"/>
      <c r="G210" s="35"/>
      <c r="H210" s="35"/>
      <c r="I210" s="35"/>
      <c r="J210" s="40">
        <v>38894</v>
      </c>
      <c r="K210" s="35"/>
      <c r="L210" s="35"/>
      <c r="M210" s="35"/>
      <c r="N210" s="35"/>
      <c r="O210" s="35"/>
      <c r="P210" s="35"/>
      <c r="Q210" s="35"/>
    </row>
    <row r="211" spans="1:17" ht="15">
      <c r="A211" s="42" t="s">
        <v>1190</v>
      </c>
      <c r="B211" s="39" t="s">
        <v>1798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40">
        <v>336</v>
      </c>
    </row>
    <row r="212" spans="1:17" ht="15">
      <c r="A212" s="42" t="s">
        <v>1198</v>
      </c>
      <c r="B212" s="39" t="s">
        <v>1879</v>
      </c>
      <c r="C212" s="40">
        <v>5502</v>
      </c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1:17" ht="15">
      <c r="A213" s="42" t="s">
        <v>1204</v>
      </c>
      <c r="B213" s="39" t="s">
        <v>1870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0">
        <v>576</v>
      </c>
    </row>
    <row r="214" spans="1:17" ht="15">
      <c r="A214" s="42" t="s">
        <v>1209</v>
      </c>
      <c r="B214" s="39" t="s">
        <v>1948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40">
        <v>945</v>
      </c>
    </row>
    <row r="215" spans="1:17" ht="15">
      <c r="A215" s="42" t="s">
        <v>1212</v>
      </c>
      <c r="B215" s="39" t="s">
        <v>1991</v>
      </c>
      <c r="C215" s="35"/>
      <c r="D215" s="35"/>
      <c r="E215" s="35"/>
      <c r="F215" s="35"/>
      <c r="G215" s="35"/>
      <c r="H215" s="35"/>
      <c r="I215" s="35"/>
      <c r="J215" s="40">
        <v>2020</v>
      </c>
      <c r="K215" s="35"/>
      <c r="L215" s="35"/>
      <c r="M215" s="35"/>
      <c r="N215" s="35"/>
      <c r="O215" s="35"/>
      <c r="P215" s="35"/>
      <c r="Q215" s="35"/>
    </row>
    <row r="216" spans="1:17" ht="15">
      <c r="A216" s="42" t="s">
        <v>1228</v>
      </c>
      <c r="B216" s="39" t="s">
        <v>1949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40">
        <v>1500</v>
      </c>
    </row>
    <row r="217" spans="1:17" ht="15">
      <c r="A217" s="42" t="s">
        <v>1237</v>
      </c>
      <c r="B217" s="39" t="s">
        <v>1782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40">
        <v>27000</v>
      </c>
      <c r="N217" s="35"/>
      <c r="O217" s="35"/>
      <c r="P217" s="35"/>
      <c r="Q217" s="40">
        <v>4858</v>
      </c>
    </row>
    <row r="218" spans="1:17" ht="15">
      <c r="A218" s="42" t="s">
        <v>1249</v>
      </c>
      <c r="B218" s="39" t="s">
        <v>1837</v>
      </c>
      <c r="C218" s="35"/>
      <c r="D218" s="35"/>
      <c r="E218" s="35"/>
      <c r="F218" s="35"/>
      <c r="G218" s="35"/>
      <c r="H218" s="35"/>
      <c r="I218" s="35"/>
      <c r="J218" s="40">
        <v>1610</v>
      </c>
      <c r="K218" s="35"/>
      <c r="L218" s="35"/>
      <c r="M218" s="35"/>
      <c r="N218" s="35"/>
      <c r="O218" s="35"/>
      <c r="P218" s="35"/>
      <c r="Q218" s="40">
        <v>491</v>
      </c>
    </row>
    <row r="219" spans="1:17" ht="15">
      <c r="A219" s="42" t="s">
        <v>1252</v>
      </c>
      <c r="B219" s="39" t="s">
        <v>1992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40">
        <v>1</v>
      </c>
    </row>
    <row r="220" spans="1:17" ht="15">
      <c r="A220" s="42" t="s">
        <v>1261</v>
      </c>
      <c r="B220" s="39" t="s">
        <v>1950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40">
        <v>351</v>
      </c>
    </row>
    <row r="221" spans="1:17" ht="15">
      <c r="A221" s="42" t="s">
        <v>1264</v>
      </c>
      <c r="B221" s="39" t="s">
        <v>1862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5052</v>
      </c>
    </row>
    <row r="222" spans="1:17" ht="15">
      <c r="A222" s="42" t="s">
        <v>1273</v>
      </c>
      <c r="B222" s="39" t="s">
        <v>1770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1200</v>
      </c>
    </row>
    <row r="223" spans="1:17" ht="15">
      <c r="A223" s="42" t="s">
        <v>1276</v>
      </c>
      <c r="B223" s="39" t="s">
        <v>1816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40">
        <v>864</v>
      </c>
    </row>
    <row r="224" spans="1:17" ht="15">
      <c r="A224" s="42" t="s">
        <v>1279</v>
      </c>
      <c r="B224" s="39" t="s">
        <v>1791</v>
      </c>
      <c r="C224" s="35"/>
      <c r="D224" s="35"/>
      <c r="E224" s="35"/>
      <c r="F224" s="40">
        <v>4870</v>
      </c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40">
        <v>3582</v>
      </c>
    </row>
    <row r="225" spans="1:17" ht="15">
      <c r="A225" s="42" t="s">
        <v>1292</v>
      </c>
      <c r="B225" s="39" t="s">
        <v>1744</v>
      </c>
      <c r="C225" s="35"/>
      <c r="D225" s="35"/>
      <c r="E225" s="35"/>
      <c r="F225" s="35"/>
      <c r="G225" s="35"/>
      <c r="H225" s="35"/>
      <c r="I225" s="35"/>
      <c r="J225" s="40">
        <v>13363</v>
      </c>
      <c r="K225" s="35"/>
      <c r="L225" s="35"/>
      <c r="M225" s="35"/>
      <c r="N225" s="35"/>
      <c r="O225" s="35"/>
      <c r="P225" s="35"/>
      <c r="Q225" s="40">
        <v>3408</v>
      </c>
    </row>
    <row r="226" spans="1:17" ht="15">
      <c r="A226" s="42" t="s">
        <v>1307</v>
      </c>
      <c r="B226" s="39" t="s">
        <v>1951</v>
      </c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40">
        <v>932</v>
      </c>
    </row>
    <row r="227" spans="1:17" ht="15">
      <c r="A227" s="42" t="s">
        <v>1310</v>
      </c>
      <c r="B227" s="39" t="s">
        <v>1869</v>
      </c>
      <c r="C227" s="35"/>
      <c r="D227" s="40">
        <v>4664</v>
      </c>
      <c r="E227" s="35"/>
      <c r="F227" s="35"/>
      <c r="G227" s="35"/>
      <c r="H227" s="35"/>
      <c r="I227" s="35"/>
      <c r="J227" s="40">
        <v>4180</v>
      </c>
      <c r="K227" s="35"/>
      <c r="L227" s="35"/>
      <c r="M227" s="35"/>
      <c r="N227" s="35"/>
      <c r="O227" s="35"/>
      <c r="P227" s="35"/>
      <c r="Q227" s="35"/>
    </row>
    <row r="228" spans="1:17" ht="15">
      <c r="A228" s="42" t="s">
        <v>1328</v>
      </c>
      <c r="B228" s="39" t="s">
        <v>1993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40">
        <v>544</v>
      </c>
    </row>
    <row r="229" spans="1:17" ht="15">
      <c r="A229" s="42" t="s">
        <v>1331</v>
      </c>
      <c r="B229" s="39" t="s">
        <v>1838</v>
      </c>
      <c r="C229" s="35"/>
      <c r="D229" s="35"/>
      <c r="E229" s="35"/>
      <c r="F229" s="35"/>
      <c r="G229" s="35"/>
      <c r="H229" s="35"/>
      <c r="I229" s="35"/>
      <c r="J229" s="40">
        <v>60309</v>
      </c>
      <c r="K229" s="35"/>
      <c r="L229" s="35"/>
      <c r="M229" s="40">
        <v>760</v>
      </c>
      <c r="N229" s="35"/>
      <c r="O229" s="35"/>
      <c r="P229" s="40">
        <v>5673</v>
      </c>
      <c r="Q229" s="40">
        <v>625</v>
      </c>
    </row>
    <row r="230" spans="1:17" ht="15">
      <c r="A230" s="42" t="s">
        <v>1334</v>
      </c>
      <c r="B230" s="39" t="s">
        <v>1807</v>
      </c>
      <c r="C230" s="35"/>
      <c r="D230" s="35"/>
      <c r="E230" s="35"/>
      <c r="F230" s="35"/>
      <c r="G230" s="35"/>
      <c r="H230" s="35"/>
      <c r="I230" s="35"/>
      <c r="J230" s="40">
        <v>270</v>
      </c>
      <c r="K230" s="35"/>
      <c r="L230" s="35"/>
      <c r="M230" s="35"/>
      <c r="N230" s="35"/>
      <c r="O230" s="35"/>
      <c r="P230" s="35"/>
      <c r="Q230" s="35"/>
    </row>
    <row r="231" spans="1:17" ht="15">
      <c r="A231" s="42" t="s">
        <v>1340</v>
      </c>
      <c r="B231" s="39" t="s">
        <v>1952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40">
        <v>642</v>
      </c>
    </row>
    <row r="232" spans="1:17" ht="15">
      <c r="A232" s="42" t="s">
        <v>1343</v>
      </c>
      <c r="B232" s="39" t="s">
        <v>1953</v>
      </c>
      <c r="C232" s="35"/>
      <c r="D232" s="35"/>
      <c r="E232" s="35"/>
      <c r="F232" s="35"/>
      <c r="G232" s="40">
        <v>4426</v>
      </c>
      <c r="H232" s="35"/>
      <c r="I232" s="35"/>
      <c r="J232" s="40">
        <v>4</v>
      </c>
      <c r="K232" s="35"/>
      <c r="L232" s="35"/>
      <c r="M232" s="35"/>
      <c r="N232" s="35"/>
      <c r="O232" s="35"/>
      <c r="P232" s="35"/>
      <c r="Q232" s="35"/>
    </row>
    <row r="233" spans="1:17" ht="15">
      <c r="A233" s="42" t="s">
        <v>1348</v>
      </c>
      <c r="B233" s="39" t="s">
        <v>1767</v>
      </c>
      <c r="C233" s="35"/>
      <c r="D233" s="35"/>
      <c r="E233" s="35"/>
      <c r="F233" s="35"/>
      <c r="G233" s="35"/>
      <c r="H233" s="35"/>
      <c r="I233" s="35"/>
      <c r="J233" s="40">
        <v>112555</v>
      </c>
      <c r="K233" s="35"/>
      <c r="L233" s="35"/>
      <c r="M233" s="40">
        <v>55619</v>
      </c>
      <c r="N233" s="35"/>
      <c r="O233" s="35"/>
      <c r="P233" s="35"/>
      <c r="Q233" s="40">
        <v>440</v>
      </c>
    </row>
    <row r="234" spans="1:17" ht="15">
      <c r="A234" s="42" t="s">
        <v>1356</v>
      </c>
      <c r="B234" s="39" t="s">
        <v>1875</v>
      </c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40">
        <v>220</v>
      </c>
    </row>
    <row r="235" spans="1:17" ht="15">
      <c r="A235" s="42" t="s">
        <v>1357</v>
      </c>
      <c r="B235" s="39" t="s">
        <v>1994</v>
      </c>
      <c r="C235" s="40">
        <v>0</v>
      </c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0</v>
      </c>
    </row>
    <row r="236" spans="1:17" ht="15">
      <c r="A236" s="42" t="s">
        <v>1359</v>
      </c>
      <c r="B236" s="39" t="s">
        <v>1839</v>
      </c>
      <c r="C236" s="35"/>
      <c r="D236" s="35"/>
      <c r="E236" s="35"/>
      <c r="F236" s="35"/>
      <c r="G236" s="35"/>
      <c r="H236" s="40">
        <v>32606</v>
      </c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1:17" ht="15">
      <c r="A237" s="42" t="s">
        <v>1363</v>
      </c>
      <c r="B237" s="39" t="s">
        <v>1780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40">
        <v>1</v>
      </c>
    </row>
    <row r="238" spans="1:17" ht="15">
      <c r="A238" s="42" t="s">
        <v>1369</v>
      </c>
      <c r="B238" s="39" t="s">
        <v>1995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40">
        <v>1</v>
      </c>
    </row>
    <row r="239" spans="1:17" ht="15">
      <c r="A239" s="42" t="s">
        <v>1372</v>
      </c>
      <c r="B239" s="39" t="s">
        <v>1954</v>
      </c>
      <c r="C239" s="40">
        <v>8460</v>
      </c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40">
        <v>266</v>
      </c>
    </row>
    <row r="240" spans="1:17" ht="15">
      <c r="A240" s="42" t="s">
        <v>1374</v>
      </c>
      <c r="B240" s="39" t="s">
        <v>1813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40">
        <v>2986</v>
      </c>
      <c r="P240" s="35"/>
      <c r="Q240" s="40">
        <v>720</v>
      </c>
    </row>
    <row r="241" spans="1:17" ht="15">
      <c r="A241" s="42" t="s">
        <v>1377</v>
      </c>
      <c r="B241" s="39" t="s">
        <v>1996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40">
        <v>1</v>
      </c>
    </row>
    <row r="242" spans="1:17" ht="15">
      <c r="A242" s="42" t="s">
        <v>1379</v>
      </c>
      <c r="B242" s="39" t="s">
        <v>1878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40">
        <v>3936</v>
      </c>
    </row>
    <row r="243" spans="1:17" ht="15">
      <c r="A243" s="42" t="s">
        <v>1385</v>
      </c>
      <c r="B243" s="39" t="s">
        <v>1840</v>
      </c>
      <c r="C243" s="35"/>
      <c r="D243" s="35"/>
      <c r="E243" s="35"/>
      <c r="F243" s="35"/>
      <c r="G243" s="40">
        <v>70</v>
      </c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286</v>
      </c>
    </row>
    <row r="244" spans="1:17" ht="15">
      <c r="A244" s="42" t="s">
        <v>1391</v>
      </c>
      <c r="B244" s="39" t="s">
        <v>1997</v>
      </c>
      <c r="C244" s="35"/>
      <c r="D244" s="35"/>
      <c r="E244" s="35"/>
      <c r="F244" s="35"/>
      <c r="G244" s="35"/>
      <c r="H244" s="35"/>
      <c r="I244" s="35"/>
      <c r="J244" s="40">
        <v>1824</v>
      </c>
      <c r="K244" s="35"/>
      <c r="L244" s="35"/>
      <c r="M244" s="35"/>
      <c r="N244" s="35"/>
      <c r="O244" s="35"/>
      <c r="P244" s="40">
        <v>18308</v>
      </c>
      <c r="Q244" s="40">
        <v>21778</v>
      </c>
    </row>
    <row r="245" spans="1:17" ht="15">
      <c r="A245" s="42" t="s">
        <v>1397</v>
      </c>
      <c r="B245" s="39" t="s">
        <v>1871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40">
        <v>1</v>
      </c>
    </row>
    <row r="246" spans="1:17" ht="15">
      <c r="A246" s="42" t="s">
        <v>1400</v>
      </c>
      <c r="B246" s="39" t="s">
        <v>1998</v>
      </c>
      <c r="C246" s="35"/>
      <c r="D246" s="40">
        <v>8304</v>
      </c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</row>
    <row r="247" spans="1:17" ht="15">
      <c r="A247" s="42" t="s">
        <v>1403</v>
      </c>
      <c r="B247" s="39" t="s">
        <v>1854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40">
        <v>67</v>
      </c>
    </row>
    <row r="248" spans="1:17" ht="15">
      <c r="A248" s="42" t="s">
        <v>1405</v>
      </c>
      <c r="B248" s="39" t="s">
        <v>1863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40">
        <v>1</v>
      </c>
    </row>
    <row r="249" spans="1:17" ht="15">
      <c r="A249" s="42" t="s">
        <v>1408</v>
      </c>
      <c r="B249" s="39" t="s">
        <v>1768</v>
      </c>
      <c r="C249" s="40">
        <v>6624</v>
      </c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40">
        <v>960</v>
      </c>
      <c r="Q249" s="40">
        <v>1233</v>
      </c>
    </row>
    <row r="250" spans="1:17" ht="15">
      <c r="A250" s="42" t="s">
        <v>1411</v>
      </c>
      <c r="B250" s="39" t="s">
        <v>1841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40">
        <v>3144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2019-05-17T18:59:58Z</dcterms:modified>
  <cp:category/>
  <cp:version/>
  <cp:contentType/>
  <cp:contentStatus/>
</cp:coreProperties>
</file>