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jack_pflaumer_dep_nj_gov/Documents/2020 IR Web Report/State Water Quality/303(d) List/"/>
    </mc:Choice>
  </mc:AlternateContent>
  <xr:revisionPtr revIDLastSave="54" documentId="11_B892CDEFBAB13F7EF7128B9BBAF08B60EB9A9CCE" xr6:coauthVersionLast="45" xr6:coauthVersionMax="45" xr10:uidLastSave="{43C73385-B9F7-4910-B68F-AF4D62043893}"/>
  <bookViews>
    <workbookView xWindow="7740" yWindow="780" windowWidth="15135" windowHeight="13005" activeTab="1" xr2:uid="{00000000-000D-0000-FFFF-FFFF00000000}"/>
  </bookViews>
  <sheets>
    <sheet name="New Listing" sheetId="1" r:id="rId1"/>
    <sheet name="summary" sheetId="2" r:id="rId2"/>
  </sheets>
  <definedNames>
    <definedName name="_xlnm._FilterDatabase" localSheetId="0" hidden="1">'New Listing'!$A$1:$K$20</definedName>
  </definedNames>
  <calcPr calcId="191028" refMode="R1C1" iterateCount="0" calcOnSave="0" concurrentCalc="0"/>
  <pivotCaches>
    <pivotCache cacheId="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<sst xmlns="http://schemas.openxmlformats.org/spreadsheetml/2006/main" count="225" uniqueCount="123">
  <si>
    <t>WMA</t>
  </si>
  <si>
    <t>HUC14</t>
  </si>
  <si>
    <t>Assessment Unit Number</t>
  </si>
  <si>
    <t>Assessment Unit Name</t>
  </si>
  <si>
    <t>Parameter</t>
  </si>
  <si>
    <t>Station Number</t>
  </si>
  <si>
    <t>Cycle 1st Listed</t>
  </si>
  <si>
    <t>Designated Use</t>
  </si>
  <si>
    <t>TMDL Number</t>
  </si>
  <si>
    <t>TMDL Date</t>
  </si>
  <si>
    <t>Sublist 4 Subpart (A, B, C)</t>
  </si>
  <si>
    <t>HUC02040201050060</t>
  </si>
  <si>
    <t>02040201050060-01</t>
  </si>
  <si>
    <t>Ellisdale trib (Crosswicks Creek)</t>
  </si>
  <si>
    <t>ESCHERICHIA COLI (E. COLI)</t>
  </si>
  <si>
    <t>0146450240</t>
  </si>
  <si>
    <t>Recreation</t>
  </si>
  <si>
    <t>10536</t>
  </si>
  <si>
    <t>2003</t>
  </si>
  <si>
    <t>HUC02040202150030</t>
  </si>
  <si>
    <t>02040202150030-01</t>
  </si>
  <si>
    <t>Raccoon Ck SB</t>
  </si>
  <si>
    <t>01477118</t>
  </si>
  <si>
    <t>9905</t>
  </si>
  <si>
    <t>HUC02040202150040</t>
  </si>
  <si>
    <t>02040202150040-01</t>
  </si>
  <si>
    <t>Raccoon Ck (Russell Mill Rd to Rt 45)</t>
  </si>
  <si>
    <t>01477120, 01477125</t>
  </si>
  <si>
    <t>HUC02040202150050</t>
  </si>
  <si>
    <t>02040202150050-01</t>
  </si>
  <si>
    <t>Raccoon Ck (Swedesboro rd-RussellMillRd)</t>
  </si>
  <si>
    <t>01477125</t>
  </si>
  <si>
    <t>HUC02040206030010</t>
  </si>
  <si>
    <t>02040206030010-01</t>
  </si>
  <si>
    <t>Salem R (above Woodstown gage)</t>
  </si>
  <si>
    <t>01482455, AN0690, BA73, BA74, BFBM000239, BFBM000240, USR-S8, USR-S7</t>
  </si>
  <si>
    <t>9893</t>
  </si>
  <si>
    <t>MERCURY IN FISH TISSUE</t>
  </si>
  <si>
    <t>Fish Consumption</t>
  </si>
  <si>
    <t>Hackensack R - Tidal</t>
  </si>
  <si>
    <t>HUC02030103180050</t>
  </si>
  <si>
    <t>02030103180050-01</t>
  </si>
  <si>
    <t>Hackensack R (Bellmans Ck to Ft Lee Rd)</t>
  </si>
  <si>
    <t>HUC02030103180080</t>
  </si>
  <si>
    <t>02030103180080-01</t>
  </si>
  <si>
    <t>Hackensack R (Rt 3 to Bellmans Ck)</t>
  </si>
  <si>
    <t>HUC02030105100050</t>
  </si>
  <si>
    <t>02030105100050-01</t>
  </si>
  <si>
    <t>Rocky Brook (below Monmouth Co line)</t>
  </si>
  <si>
    <t>FTM004</t>
  </si>
  <si>
    <t>37909</t>
  </si>
  <si>
    <t>2020</t>
  </si>
  <si>
    <t>HUC02040105050010</t>
  </si>
  <si>
    <t>02040105050010-01</t>
  </si>
  <si>
    <t>Paulins Kill (Blairstown to Stillwater)</t>
  </si>
  <si>
    <t>FTM055</t>
  </si>
  <si>
    <t>HUC02040105050050</t>
  </si>
  <si>
    <t>02040105050050-01</t>
  </si>
  <si>
    <t>Paulins Kill (below Blairstown gage)</t>
  </si>
  <si>
    <t>Columbia Lake</t>
  </si>
  <si>
    <t>HUC02040105070020</t>
  </si>
  <si>
    <t>02040105070020-01</t>
  </si>
  <si>
    <t>New Wawayanda Lake/Andover Pond trib</t>
  </si>
  <si>
    <t>FTM044</t>
  </si>
  <si>
    <t>HUC02040105070050</t>
  </si>
  <si>
    <t>02040105070050-01</t>
  </si>
  <si>
    <t>Trout Brook / Lake Tranquility</t>
  </si>
  <si>
    <t>Allamuchy Pond</t>
  </si>
  <si>
    <t>HUC02040105090050</t>
  </si>
  <si>
    <t>02040105090050-01</t>
  </si>
  <si>
    <t>Furnace Brook</t>
  </si>
  <si>
    <t>FTM043</t>
  </si>
  <si>
    <t>HUC02040105150030</t>
  </si>
  <si>
    <t>02040105150030-01</t>
  </si>
  <si>
    <t>Musconetcong R (Wills Bk to LkHopatcong)</t>
  </si>
  <si>
    <t>FTM047, Lk Musconetcong</t>
  </si>
  <si>
    <t>HUC02040105230050</t>
  </si>
  <si>
    <t>02040105230050-01</t>
  </si>
  <si>
    <t>Assunpink Ck (Shipetaukin to Trenton Rd)</t>
  </si>
  <si>
    <t>Assunpink Creek, Lake Mercer</t>
  </si>
  <si>
    <t>HUC02040105240020</t>
  </si>
  <si>
    <t>02040105240020-01</t>
  </si>
  <si>
    <t>Shabakunk Creek WB</t>
  </si>
  <si>
    <t>Assunpink Creek</t>
  </si>
  <si>
    <t>HUC02040206030060</t>
  </si>
  <si>
    <t>02040206030060-01</t>
  </si>
  <si>
    <t>Salem R (39-40-14 dam-CoursesLndg)/Canal</t>
  </si>
  <si>
    <t>Salem River near Carneys Point</t>
  </si>
  <si>
    <t>NICKEL</t>
  </si>
  <si>
    <t>Aquatic Life, Fish Consumption</t>
  </si>
  <si>
    <t>HUC02040202110060</t>
  </si>
  <si>
    <t>02040202110060-01</t>
  </si>
  <si>
    <t>Cooper River (below Rt 130)</t>
  </si>
  <si>
    <t>PHOSPHORUS, TOTAL</t>
  </si>
  <si>
    <t>Cooper River at Cuthbert Blvd, Cooper River near mouth</t>
  </si>
  <si>
    <t>Aquatic Life</t>
  </si>
  <si>
    <t>11104</t>
  </si>
  <si>
    <t>2004</t>
  </si>
  <si>
    <t>Row Labels</t>
  </si>
  <si>
    <t>Grand Total</t>
  </si>
  <si>
    <t>Count of Assessment Unit Name</t>
  </si>
  <si>
    <t>FTM066</t>
  </si>
  <si>
    <t>Van Campens Brook</t>
  </si>
  <si>
    <t>02040104240010-01</t>
  </si>
  <si>
    <t>HUC02040104240010</t>
  </si>
  <si>
    <t>509</t>
  </si>
  <si>
    <t>2000</t>
  </si>
  <si>
    <t>HUC02040105040050</t>
  </si>
  <si>
    <t>02040105040050-01</t>
  </si>
  <si>
    <t>Sparta Junction tribs</t>
  </si>
  <si>
    <t>01443276</t>
  </si>
  <si>
    <t>9891</t>
  </si>
  <si>
    <t>HUC02040105040040</t>
  </si>
  <si>
    <t>02040105040040-01</t>
  </si>
  <si>
    <t>Lafayette Swamp tribs</t>
  </si>
  <si>
    <t>01443293</t>
  </si>
  <si>
    <t>01445090</t>
  </si>
  <si>
    <t>HUC02040105160030</t>
  </si>
  <si>
    <t>02040105160030-01</t>
  </si>
  <si>
    <t>Musconetcong R (Rt 31 to Changewater)</t>
  </si>
  <si>
    <t>01457000, VWM-333a, 05-345-0-0-M</t>
  </si>
  <si>
    <t>10507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</si>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</sst>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1" applyFill="1"/>
    <xf numFmtId="0" fontId="1" fillId="0" borderId="1" xfId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2" xfId="1" applyFill="1" applyBorder="1"/>
    <xf numFmtId="0" fontId="1" fillId="0" borderId="3" xfId="1" applyFill="1" applyBorder="1"/>
    <xf numFmtId="0" fontId="1" fillId="0" borderId="0" xfId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</cellXfs>
  <cellStyles count="2">
    <cellStyle name="Normal" xfId="0" builtinId="0"/>
    <cellStyle name="Output" xfId="1" builtinId="2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flaumer, Jack" refreshedDate="44248.422442708332" createdVersion="6" refreshedVersion="6" minRefreshableVersion="3" recordCount="23" xr:uid="{8858F12A-D948-470C-A824-5ECA3832668A}">
  <cacheSource type="worksheet">
    <worksheetSource ref="A1:K24" sheet="New Listing"/>
  </cacheSource>
  <cacheFields count="11">
    <cacheField name="WMA" numFmtId="0">
      <sharedItems containsSemiMixedTypes="0" containsString="0" containsNumber="1" containsInteger="1" minValue="1" maxValue="20"/>
    </cacheField>
    <cacheField name="HUC14" numFmtId="0">
      <sharedItems/>
    </cacheField>
    <cacheField name="Assessment Unit Number" numFmtId="0">
      <sharedItems/>
    </cacheField>
    <cacheField name="Assessment Unit Name" numFmtId="0">
      <sharedItems/>
    </cacheField>
    <cacheField name="Parameter" numFmtId="0">
      <sharedItems count="4">
        <s v="ESCHERICHIA COLI (E. COLI)"/>
        <s v="MERCURY IN FISH TISSUE"/>
        <s v="NICKEL"/>
        <s v="PHOSPHORUS, TOTAL"/>
      </sharedItems>
    </cacheField>
    <cacheField name="Station Number" numFmtId="0">
      <sharedItems/>
    </cacheField>
    <cacheField name="Cycle 1st Listed" numFmtId="0">
      <sharedItems containsSemiMixedTypes="0" containsString="0" containsNumber="1" containsInteger="1" minValue="2018" maxValue="2020"/>
    </cacheField>
    <cacheField name="Designated Use" numFmtId="0">
      <sharedItems/>
    </cacheField>
    <cacheField name="TMDL Number" numFmtId="0">
      <sharedItems/>
    </cacheField>
    <cacheField name="TMDL Date" numFmtId="0">
      <sharedItems/>
    </cacheField>
    <cacheField name="Sublist 4 Subpart (A, B, C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n v="20"/>
    <s v="HUC02040201050060"/>
    <s v="02040201050060-01"/>
    <s v="Ellisdale trib (Crosswicks Creek)"/>
    <x v="0"/>
    <s v="0146450240"/>
    <n v="2018"/>
    <s v="Recreation"/>
    <s v="10536"/>
    <s v="2003"/>
    <s v="A"/>
  </r>
  <r>
    <n v="18"/>
    <s v="HUC02040202150030"/>
    <s v="02040202150030-01"/>
    <s v="Raccoon Ck SB"/>
    <x v="0"/>
    <s v="01477118"/>
    <n v="2018"/>
    <s v="Recreation"/>
    <s v="9905"/>
    <s v="2003"/>
    <s v="A"/>
  </r>
  <r>
    <n v="18"/>
    <s v="HUC02040202150040"/>
    <s v="02040202150040-01"/>
    <s v="Raccoon Ck (Russell Mill Rd to Rt 45)"/>
    <x v="0"/>
    <s v="01477120, 01477125"/>
    <n v="2018"/>
    <s v="Recreation"/>
    <s v="9905"/>
    <s v="2003"/>
    <s v="A"/>
  </r>
  <r>
    <n v="18"/>
    <s v="HUC02040202150050"/>
    <s v="02040202150050-01"/>
    <s v="Raccoon Ck (Swedesboro rd-RussellMillRd)"/>
    <x v="0"/>
    <s v="01477125"/>
    <n v="2018"/>
    <s v="Recreation"/>
    <s v="9905"/>
    <s v="2003"/>
    <s v="A"/>
  </r>
  <r>
    <n v="17"/>
    <s v="HUC02040206030010"/>
    <s v="02040206030010-01"/>
    <s v="Salem R (above Woodstown gage)"/>
    <x v="0"/>
    <s v="01482455, AN0690, BA73, BA74, BFBM000239, BFBM000240, USR-S8, USR-S7"/>
    <n v="2018"/>
    <s v="Recreation"/>
    <s v="9893"/>
    <s v="2003"/>
    <s v="A"/>
  </r>
  <r>
    <n v="10"/>
    <s v="HUC02030105100050"/>
    <s v="02030105100050-01"/>
    <s v="Rocky Brook (below Monmouth Co line)"/>
    <x v="1"/>
    <s v="FTM004"/>
    <n v="2018"/>
    <s v="Fish Consumption"/>
    <s v="37909"/>
    <s v="2020"/>
    <s v="A"/>
  </r>
  <r>
    <n v="1"/>
    <s v="HUC02040105050010"/>
    <s v="02040105050010-01"/>
    <s v="Paulins Kill (Blairstown to Stillwater)"/>
    <x v="1"/>
    <s v="FTM055"/>
    <n v="2018"/>
    <s v="Fish Consumption"/>
    <s v="37909"/>
    <s v="2020"/>
    <s v="A"/>
  </r>
  <r>
    <n v="1"/>
    <s v="HUC02040105050050"/>
    <s v="02040105050050-01"/>
    <s v="Paulins Kill (below Blairstown gage)"/>
    <x v="1"/>
    <s v="Columbia Lake"/>
    <n v="2018"/>
    <s v="Fish Consumption"/>
    <s v="37909"/>
    <s v="2020"/>
    <s v="A"/>
  </r>
  <r>
    <n v="1"/>
    <s v="HUC02040105070020"/>
    <s v="02040105070020-01"/>
    <s v="New Wawayanda Lake/Andover Pond trib"/>
    <x v="1"/>
    <s v="FTM044"/>
    <n v="2018"/>
    <s v="Fish Consumption"/>
    <s v="37909"/>
    <s v="2020"/>
    <s v="A"/>
  </r>
  <r>
    <n v="1"/>
    <s v="HUC02040105070050"/>
    <s v="02040105070050-01"/>
    <s v="Trout Brook / Lake Tranquility"/>
    <x v="1"/>
    <s v="Allamuchy Pond"/>
    <n v="2018"/>
    <s v="Fish Consumption"/>
    <s v="37909"/>
    <s v="2020"/>
    <s v="A"/>
  </r>
  <r>
    <n v="1"/>
    <s v="HUC02040105090050"/>
    <s v="02040105090050-01"/>
    <s v="Furnace Brook"/>
    <x v="1"/>
    <s v="FTM043"/>
    <n v="2018"/>
    <s v="Fish Consumption"/>
    <s v="37909"/>
    <s v="2020"/>
    <s v="A"/>
  </r>
  <r>
    <n v="1"/>
    <s v="HUC02040105150030"/>
    <s v="02040105150030-01"/>
    <s v="Musconetcong R (Wills Bk to LkHopatcong)"/>
    <x v="1"/>
    <s v="FTM047, Lk Musconetcong"/>
    <n v="2018"/>
    <s v="Fish Consumption"/>
    <s v="37909"/>
    <s v="2020"/>
    <s v="A"/>
  </r>
  <r>
    <n v="11"/>
    <s v="HUC02040105230050"/>
    <s v="02040105230050-01"/>
    <s v="Assunpink Ck (Shipetaukin to Trenton Rd)"/>
    <x v="1"/>
    <s v="Assunpink Creek, Lake Mercer"/>
    <n v="2018"/>
    <s v="Fish Consumption"/>
    <s v="37909"/>
    <s v="2020"/>
    <s v="A"/>
  </r>
  <r>
    <n v="11"/>
    <s v="HUC02040105240020"/>
    <s v="02040105240020-01"/>
    <s v="Shabakunk Creek WB"/>
    <x v="1"/>
    <s v="Assunpink Creek"/>
    <n v="2018"/>
    <s v="Fish Consumption"/>
    <s v="37909"/>
    <s v="2020"/>
    <s v="A"/>
  </r>
  <r>
    <n v="17"/>
    <s v="HUC02040206030060"/>
    <s v="02040206030060-01"/>
    <s v="Salem R (39-40-14 dam-CoursesLndg)/Canal"/>
    <x v="1"/>
    <s v="Salem River near Carneys Point"/>
    <n v="2018"/>
    <s v="Fish Consumption"/>
    <s v="37909"/>
    <s v="2020"/>
    <s v="A"/>
  </r>
  <r>
    <n v="5"/>
    <s v="HUC02030103180050"/>
    <s v="02030103180050-01"/>
    <s v="Hackensack R (Bellmans Ck to Ft Lee Rd)"/>
    <x v="2"/>
    <s v="Hackensack R - Tidal"/>
    <n v="2018"/>
    <s v="Aquatic Life, Fish Consumption"/>
    <s v="509"/>
    <s v="2000"/>
    <s v="A"/>
  </r>
  <r>
    <n v="5"/>
    <s v="HUC02030103180080"/>
    <s v="02030103180080-01"/>
    <s v="Hackensack R (Rt 3 to Bellmans Ck)"/>
    <x v="2"/>
    <s v="Hackensack R - Tidal"/>
    <n v="2018"/>
    <s v="Aquatic Life, Fish Consumption"/>
    <s v="509"/>
    <s v="2000"/>
    <s v="A"/>
  </r>
  <r>
    <n v="18"/>
    <s v="HUC02040202110060"/>
    <s v="02040202110060-01"/>
    <s v="Cooper River (below Rt 130)"/>
    <x v="3"/>
    <s v="Cooper River at Cuthbert Blvd, Cooper River near mouth"/>
    <n v="2018"/>
    <s v="Aquatic Life"/>
    <s v="11104"/>
    <s v="2004"/>
    <s v="A"/>
  </r>
  <r>
    <n v="1"/>
    <s v="HUC02040104240010"/>
    <s v="02040104240010-01"/>
    <s v="Van Campens Brook"/>
    <x v="1"/>
    <s v="FTM066"/>
    <n v="2018"/>
    <s v="Fish Consumption"/>
    <s v="37909"/>
    <s v="2020"/>
    <s v="A"/>
  </r>
  <r>
    <n v="1"/>
    <s v="HUC02040105040050"/>
    <s v="02040105040050-01"/>
    <s v="Sparta Junction tribs"/>
    <x v="0"/>
    <s v="01443276"/>
    <n v="2020"/>
    <s v="Recreation"/>
    <s v="9891"/>
    <s v="2003"/>
    <s v="A"/>
  </r>
  <r>
    <n v="1"/>
    <s v="HUC02040105040040"/>
    <s v="02040105040040-01"/>
    <s v="Lafayette Swamp tribs"/>
    <x v="0"/>
    <s v="01443293"/>
    <n v="2020"/>
    <s v="Recreation"/>
    <s v="9891"/>
    <s v="2003"/>
    <s v="A"/>
  </r>
  <r>
    <n v="1"/>
    <s v="HUC02040105070050"/>
    <s v="02040105070050-01"/>
    <s v="Trout Brook / Lake Tranquility"/>
    <x v="0"/>
    <s v="01445090"/>
    <n v="2020"/>
    <s v="Recreation"/>
    <s v="9891"/>
    <s v="2003"/>
    <s v="A"/>
  </r>
  <r>
    <n v="1"/>
    <s v="HUC02040105160030"/>
    <s v="02040105160030-01"/>
    <s v="Musconetcong R (Rt 31 to Changewater)"/>
    <x v="0"/>
    <s v="01457000, VWM-333a, 05-345-0-0-M"/>
    <n v="2020"/>
    <s v="Recreation"/>
    <s v="10507"/>
    <s v="2003"/>
    <s v="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C88A79-1D29-44DC-8807-3FC301421DAC}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B7" firstHeaderRow="1" firstDataRow="1" firstDataCol="1"/>
  <pivotFields count="11">
    <pivotField showAll="0"/>
    <pivotField showAll="0"/>
    <pivotField showAll="0"/>
    <pivotField dataField="1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Assessment Unit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workbookViewId="0">
      <selection activeCell="C12" sqref="C12"/>
    </sheetView>
  </sheetViews>
  <sheetFormatPr defaultRowHeight="15" x14ac:dyDescent="0.25"/>
  <cols>
    <col min="1" max="1" width="6" style="6" bestFit="1" customWidth="1"/>
    <col min="2" max="2" width="19.140625" style="6" bestFit="1" customWidth="1"/>
    <col min="3" max="3" width="24" style="6" bestFit="1" customWidth="1"/>
    <col min="4" max="4" width="44" style="6" bestFit="1" customWidth="1"/>
    <col min="5" max="5" width="25.28515625" style="6" bestFit="1" customWidth="1"/>
    <col min="6" max="6" width="68" style="6" bestFit="1" customWidth="1"/>
    <col min="7" max="7" width="14.7109375" style="7" bestFit="1" customWidth="1"/>
    <col min="8" max="8" width="29" style="6" bestFit="1" customWidth="1"/>
    <col min="9" max="9" width="13.85546875" style="7" bestFit="1" customWidth="1"/>
    <col min="10" max="10" width="10.5703125" style="6" bestFit="1" customWidth="1"/>
    <col min="11" max="11" width="23.7109375" style="12" bestFit="1" customWidth="1"/>
    <col min="12" max="16384" width="9.140625" style="6"/>
  </cols>
  <sheetData>
    <row r="1" spans="1:12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9" t="s">
        <v>9</v>
      </c>
      <c r="K1" s="11" t="s">
        <v>10</v>
      </c>
      <c r="L1" s="10"/>
    </row>
    <row r="2" spans="1:12" s="8" customFormat="1" x14ac:dyDescent="0.25">
      <c r="A2" s="8">
        <v>20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7">
        <v>2018</v>
      </c>
      <c r="H2" s="6" t="s">
        <v>16</v>
      </c>
      <c r="I2" s="7" t="s">
        <v>17</v>
      </c>
      <c r="J2" s="6" t="s">
        <v>18</v>
      </c>
      <c r="K2" s="13" t="s">
        <v>122</v>
      </c>
    </row>
    <row r="3" spans="1:12" s="8" customFormat="1" x14ac:dyDescent="0.25">
      <c r="A3" s="8">
        <v>18</v>
      </c>
      <c r="B3" s="6" t="s">
        <v>19</v>
      </c>
      <c r="C3" s="6" t="s">
        <v>20</v>
      </c>
      <c r="D3" s="6" t="s">
        <v>21</v>
      </c>
      <c r="E3" s="6" t="s">
        <v>14</v>
      </c>
      <c r="F3" s="6" t="s">
        <v>22</v>
      </c>
      <c r="G3" s="7">
        <v>2018</v>
      </c>
      <c r="H3" s="6" t="s">
        <v>16</v>
      </c>
      <c r="I3" s="7" t="s">
        <v>23</v>
      </c>
      <c r="J3" s="6" t="s">
        <v>18</v>
      </c>
      <c r="K3" s="13" t="s">
        <v>122</v>
      </c>
    </row>
    <row r="4" spans="1:12" s="8" customFormat="1" x14ac:dyDescent="0.25">
      <c r="A4" s="8">
        <v>18</v>
      </c>
      <c r="B4" s="6" t="s">
        <v>24</v>
      </c>
      <c r="C4" s="6" t="s">
        <v>25</v>
      </c>
      <c r="D4" s="6" t="s">
        <v>26</v>
      </c>
      <c r="E4" s="6" t="s">
        <v>14</v>
      </c>
      <c r="F4" s="6" t="s">
        <v>27</v>
      </c>
      <c r="G4" s="7">
        <v>2018</v>
      </c>
      <c r="H4" s="6" t="s">
        <v>16</v>
      </c>
      <c r="I4" s="7" t="s">
        <v>23</v>
      </c>
      <c r="J4" s="6" t="s">
        <v>18</v>
      </c>
      <c r="K4" s="13" t="s">
        <v>122</v>
      </c>
    </row>
    <row r="5" spans="1:12" s="8" customFormat="1" x14ac:dyDescent="0.25">
      <c r="A5" s="8">
        <v>18</v>
      </c>
      <c r="B5" s="6" t="s">
        <v>28</v>
      </c>
      <c r="C5" s="6" t="s">
        <v>29</v>
      </c>
      <c r="D5" s="6" t="s">
        <v>30</v>
      </c>
      <c r="E5" s="6" t="s">
        <v>14</v>
      </c>
      <c r="F5" s="6" t="s">
        <v>31</v>
      </c>
      <c r="G5" s="7">
        <v>2018</v>
      </c>
      <c r="H5" s="6" t="s">
        <v>16</v>
      </c>
      <c r="I5" s="7" t="s">
        <v>23</v>
      </c>
      <c r="J5" s="6" t="s">
        <v>18</v>
      </c>
      <c r="K5" s="13" t="s">
        <v>122</v>
      </c>
    </row>
    <row r="6" spans="1:12" s="8" customFormat="1" x14ac:dyDescent="0.25">
      <c r="A6" s="8">
        <v>17</v>
      </c>
      <c r="B6" s="6" t="s">
        <v>32</v>
      </c>
      <c r="C6" s="6" t="s">
        <v>33</v>
      </c>
      <c r="D6" s="6" t="s">
        <v>34</v>
      </c>
      <c r="E6" s="6" t="s">
        <v>14</v>
      </c>
      <c r="F6" s="6" t="s">
        <v>35</v>
      </c>
      <c r="G6" s="7">
        <v>2018</v>
      </c>
      <c r="H6" s="6" t="s">
        <v>16</v>
      </c>
      <c r="I6" s="7" t="s">
        <v>36</v>
      </c>
      <c r="J6" s="6" t="s">
        <v>18</v>
      </c>
      <c r="K6" s="13" t="s">
        <v>122</v>
      </c>
    </row>
    <row r="7" spans="1:12" s="8" customFormat="1" x14ac:dyDescent="0.25">
      <c r="A7" s="8">
        <v>10</v>
      </c>
      <c r="B7" s="6" t="s">
        <v>46</v>
      </c>
      <c r="C7" s="6" t="s">
        <v>47</v>
      </c>
      <c r="D7" s="6" t="s">
        <v>48</v>
      </c>
      <c r="E7" s="6" t="s">
        <v>37</v>
      </c>
      <c r="F7" s="6" t="s">
        <v>49</v>
      </c>
      <c r="G7" s="7">
        <v>2018</v>
      </c>
      <c r="H7" s="6" t="s">
        <v>38</v>
      </c>
      <c r="I7" s="7" t="s">
        <v>50</v>
      </c>
      <c r="J7" s="6" t="s">
        <v>51</v>
      </c>
      <c r="K7" s="13" t="s">
        <v>122</v>
      </c>
    </row>
    <row r="8" spans="1:12" s="8" customFormat="1" x14ac:dyDescent="0.25">
      <c r="A8" s="8">
        <v>1</v>
      </c>
      <c r="B8" s="6" t="s">
        <v>52</v>
      </c>
      <c r="C8" s="6" t="s">
        <v>53</v>
      </c>
      <c r="D8" s="6" t="s">
        <v>54</v>
      </c>
      <c r="E8" s="6" t="s">
        <v>37</v>
      </c>
      <c r="F8" s="6" t="s">
        <v>55</v>
      </c>
      <c r="G8" s="7">
        <v>2018</v>
      </c>
      <c r="H8" s="6" t="s">
        <v>38</v>
      </c>
      <c r="I8" s="7" t="s">
        <v>50</v>
      </c>
      <c r="J8" s="6" t="s">
        <v>51</v>
      </c>
      <c r="K8" s="13" t="s">
        <v>122</v>
      </c>
    </row>
    <row r="9" spans="1:12" s="8" customFormat="1" x14ac:dyDescent="0.25">
      <c r="A9" s="8">
        <v>1</v>
      </c>
      <c r="B9" s="6" t="s">
        <v>56</v>
      </c>
      <c r="C9" s="6" t="s">
        <v>57</v>
      </c>
      <c r="D9" s="6" t="s">
        <v>58</v>
      </c>
      <c r="E9" s="6" t="s">
        <v>37</v>
      </c>
      <c r="F9" s="6" t="s">
        <v>59</v>
      </c>
      <c r="G9" s="7">
        <v>2018</v>
      </c>
      <c r="H9" s="6" t="s">
        <v>38</v>
      </c>
      <c r="I9" s="7" t="s">
        <v>50</v>
      </c>
      <c r="J9" s="6" t="s">
        <v>51</v>
      </c>
      <c r="K9" s="13" t="s">
        <v>122</v>
      </c>
    </row>
    <row r="10" spans="1:12" s="8" customFormat="1" x14ac:dyDescent="0.25">
      <c r="A10" s="8">
        <v>1</v>
      </c>
      <c r="B10" s="6" t="s">
        <v>60</v>
      </c>
      <c r="C10" s="6" t="s">
        <v>61</v>
      </c>
      <c r="D10" s="6" t="s">
        <v>62</v>
      </c>
      <c r="E10" s="6" t="s">
        <v>37</v>
      </c>
      <c r="F10" s="6" t="s">
        <v>63</v>
      </c>
      <c r="G10" s="7">
        <v>2018</v>
      </c>
      <c r="H10" s="6" t="s">
        <v>38</v>
      </c>
      <c r="I10" s="7" t="s">
        <v>50</v>
      </c>
      <c r="J10" s="6" t="s">
        <v>51</v>
      </c>
      <c r="K10" s="13" t="s">
        <v>122</v>
      </c>
    </row>
    <row r="11" spans="1:12" s="8" customFormat="1" x14ac:dyDescent="0.25">
      <c r="A11" s="8">
        <v>1</v>
      </c>
      <c r="B11" s="6" t="s">
        <v>64</v>
      </c>
      <c r="C11" s="6" t="s">
        <v>65</v>
      </c>
      <c r="D11" s="6" t="s">
        <v>66</v>
      </c>
      <c r="E11" s="6" t="s">
        <v>37</v>
      </c>
      <c r="F11" s="6" t="s">
        <v>67</v>
      </c>
      <c r="G11" s="7">
        <v>2018</v>
      </c>
      <c r="H11" s="6" t="s">
        <v>38</v>
      </c>
      <c r="I11" s="7" t="s">
        <v>50</v>
      </c>
      <c r="J11" s="6" t="s">
        <v>51</v>
      </c>
      <c r="K11" s="13" t="s">
        <v>122</v>
      </c>
    </row>
    <row r="12" spans="1:12" s="8" customFormat="1" x14ac:dyDescent="0.25">
      <c r="A12" s="8">
        <v>1</v>
      </c>
      <c r="B12" s="6" t="s">
        <v>68</v>
      </c>
      <c r="C12" s="6" t="s">
        <v>69</v>
      </c>
      <c r="D12" s="6" t="s">
        <v>70</v>
      </c>
      <c r="E12" s="6" t="s">
        <v>37</v>
      </c>
      <c r="F12" s="6" t="s">
        <v>71</v>
      </c>
      <c r="G12" s="7">
        <v>2018</v>
      </c>
      <c r="H12" s="6" t="s">
        <v>38</v>
      </c>
      <c r="I12" s="7" t="s">
        <v>50</v>
      </c>
      <c r="J12" s="6" t="s">
        <v>51</v>
      </c>
      <c r="K12" s="13" t="s">
        <v>122</v>
      </c>
    </row>
    <row r="13" spans="1:12" s="8" customFormat="1" x14ac:dyDescent="0.25">
      <c r="A13" s="8">
        <v>1</v>
      </c>
      <c r="B13" s="6" t="s">
        <v>72</v>
      </c>
      <c r="C13" s="6" t="s">
        <v>73</v>
      </c>
      <c r="D13" s="6" t="s">
        <v>74</v>
      </c>
      <c r="E13" s="6" t="s">
        <v>37</v>
      </c>
      <c r="F13" s="6" t="s">
        <v>75</v>
      </c>
      <c r="G13" s="7">
        <v>2018</v>
      </c>
      <c r="H13" s="6" t="s">
        <v>38</v>
      </c>
      <c r="I13" s="7" t="s">
        <v>50</v>
      </c>
      <c r="J13" s="6" t="s">
        <v>51</v>
      </c>
      <c r="K13" s="13" t="s">
        <v>122</v>
      </c>
    </row>
    <row r="14" spans="1:12" s="8" customFormat="1" x14ac:dyDescent="0.25">
      <c r="A14" s="8">
        <v>11</v>
      </c>
      <c r="B14" s="6" t="s">
        <v>76</v>
      </c>
      <c r="C14" s="6" t="s">
        <v>77</v>
      </c>
      <c r="D14" s="6" t="s">
        <v>78</v>
      </c>
      <c r="E14" s="6" t="s">
        <v>37</v>
      </c>
      <c r="F14" s="6" t="s">
        <v>79</v>
      </c>
      <c r="G14" s="7">
        <v>2018</v>
      </c>
      <c r="H14" s="6" t="s">
        <v>38</v>
      </c>
      <c r="I14" s="7" t="s">
        <v>50</v>
      </c>
      <c r="J14" s="6" t="s">
        <v>51</v>
      </c>
      <c r="K14" s="13" t="s">
        <v>122</v>
      </c>
    </row>
    <row r="15" spans="1:12" s="8" customFormat="1" x14ac:dyDescent="0.25">
      <c r="A15" s="8">
        <v>11</v>
      </c>
      <c r="B15" s="6" t="s">
        <v>80</v>
      </c>
      <c r="C15" s="6" t="s">
        <v>81</v>
      </c>
      <c r="D15" s="6" t="s">
        <v>82</v>
      </c>
      <c r="E15" s="6" t="s">
        <v>37</v>
      </c>
      <c r="F15" s="6" t="s">
        <v>83</v>
      </c>
      <c r="G15" s="7">
        <v>2018</v>
      </c>
      <c r="H15" s="6" t="s">
        <v>38</v>
      </c>
      <c r="I15" s="7" t="s">
        <v>50</v>
      </c>
      <c r="J15" s="6" t="s">
        <v>51</v>
      </c>
      <c r="K15" s="13" t="s">
        <v>122</v>
      </c>
    </row>
    <row r="16" spans="1:12" s="8" customFormat="1" x14ac:dyDescent="0.25">
      <c r="A16" s="8">
        <v>17</v>
      </c>
      <c r="B16" s="6" t="s">
        <v>84</v>
      </c>
      <c r="C16" s="6" t="s">
        <v>85</v>
      </c>
      <c r="D16" s="6" t="s">
        <v>86</v>
      </c>
      <c r="E16" s="6" t="s">
        <v>37</v>
      </c>
      <c r="F16" s="6" t="s">
        <v>87</v>
      </c>
      <c r="G16" s="7">
        <v>2018</v>
      </c>
      <c r="H16" s="6" t="s">
        <v>38</v>
      </c>
      <c r="I16" s="7" t="s">
        <v>50</v>
      </c>
      <c r="J16" s="6" t="s">
        <v>51</v>
      </c>
      <c r="K16" s="13" t="s">
        <v>122</v>
      </c>
    </row>
    <row r="17" spans="1:11" s="8" customFormat="1" x14ac:dyDescent="0.25">
      <c r="A17" s="8">
        <v>5</v>
      </c>
      <c r="B17" s="6" t="s">
        <v>40</v>
      </c>
      <c r="C17" s="6" t="s">
        <v>41</v>
      </c>
      <c r="D17" s="6" t="s">
        <v>42</v>
      </c>
      <c r="E17" s="6" t="s">
        <v>88</v>
      </c>
      <c r="F17" s="6" t="s">
        <v>39</v>
      </c>
      <c r="G17" s="7">
        <v>2018</v>
      </c>
      <c r="H17" s="6" t="s">
        <v>89</v>
      </c>
      <c r="I17" s="7" t="s">
        <v>105</v>
      </c>
      <c r="J17" s="6" t="s">
        <v>106</v>
      </c>
      <c r="K17" s="13" t="s">
        <v>122</v>
      </c>
    </row>
    <row r="18" spans="1:11" s="8" customFormat="1" x14ac:dyDescent="0.25">
      <c r="A18" s="8">
        <v>5</v>
      </c>
      <c r="B18" s="6" t="s">
        <v>43</v>
      </c>
      <c r="C18" s="6" t="s">
        <v>44</v>
      </c>
      <c r="D18" s="6" t="s">
        <v>45</v>
      </c>
      <c r="E18" s="6" t="s">
        <v>88</v>
      </c>
      <c r="F18" s="6" t="s">
        <v>39</v>
      </c>
      <c r="G18" s="7">
        <v>2018</v>
      </c>
      <c r="H18" s="6" t="s">
        <v>89</v>
      </c>
      <c r="I18" s="7" t="s">
        <v>105</v>
      </c>
      <c r="J18" s="6" t="s">
        <v>106</v>
      </c>
      <c r="K18" s="13" t="s">
        <v>122</v>
      </c>
    </row>
    <row r="19" spans="1:11" s="8" customFormat="1" x14ac:dyDescent="0.25">
      <c r="A19" s="8">
        <v>18</v>
      </c>
      <c r="B19" s="6" t="s">
        <v>90</v>
      </c>
      <c r="C19" s="6" t="s">
        <v>91</v>
      </c>
      <c r="D19" s="6" t="s">
        <v>92</v>
      </c>
      <c r="E19" s="6" t="s">
        <v>93</v>
      </c>
      <c r="F19" s="6" t="s">
        <v>94</v>
      </c>
      <c r="G19" s="7">
        <v>2018</v>
      </c>
      <c r="H19" s="6" t="s">
        <v>95</v>
      </c>
      <c r="I19" s="7" t="s">
        <v>96</v>
      </c>
      <c r="J19" s="6" t="s">
        <v>97</v>
      </c>
      <c r="K19" s="13" t="s">
        <v>122</v>
      </c>
    </row>
    <row r="20" spans="1:11" s="8" customFormat="1" x14ac:dyDescent="0.25">
      <c r="A20" s="8">
        <v>1</v>
      </c>
      <c r="B20" s="7" t="s">
        <v>104</v>
      </c>
      <c r="C20" s="7" t="s">
        <v>103</v>
      </c>
      <c r="D20" s="7" t="s">
        <v>102</v>
      </c>
      <c r="E20" s="7" t="s">
        <v>37</v>
      </c>
      <c r="F20" s="7" t="s">
        <v>101</v>
      </c>
      <c r="G20" s="7">
        <v>2018</v>
      </c>
      <c r="H20" s="7" t="s">
        <v>38</v>
      </c>
      <c r="I20" s="7" t="s">
        <v>50</v>
      </c>
      <c r="J20" s="7" t="s">
        <v>51</v>
      </c>
      <c r="K20" s="13" t="s">
        <v>122</v>
      </c>
    </row>
    <row r="21" spans="1:11" s="7" customFormat="1" x14ac:dyDescent="0.25">
      <c r="A21" s="8">
        <v>1</v>
      </c>
      <c r="B21" s="7" t="s">
        <v>107</v>
      </c>
      <c r="C21" s="7" t="s">
        <v>108</v>
      </c>
      <c r="D21" s="7" t="s">
        <v>109</v>
      </c>
      <c r="E21" s="7" t="s">
        <v>14</v>
      </c>
      <c r="F21" s="7" t="s">
        <v>110</v>
      </c>
      <c r="G21" s="7">
        <v>2020</v>
      </c>
      <c r="H21" s="7" t="s">
        <v>16</v>
      </c>
      <c r="I21" s="7" t="s">
        <v>111</v>
      </c>
      <c r="J21" s="7" t="s">
        <v>18</v>
      </c>
      <c r="K21" s="13" t="s">
        <v>122</v>
      </c>
    </row>
    <row r="22" spans="1:11" s="7" customFormat="1" x14ac:dyDescent="0.25">
      <c r="A22" s="8">
        <v>1</v>
      </c>
      <c r="B22" s="7" t="s">
        <v>112</v>
      </c>
      <c r="C22" s="7" t="s">
        <v>113</v>
      </c>
      <c r="D22" s="7" t="s">
        <v>114</v>
      </c>
      <c r="E22" s="7" t="s">
        <v>14</v>
      </c>
      <c r="F22" s="7" t="s">
        <v>115</v>
      </c>
      <c r="G22" s="7">
        <v>2020</v>
      </c>
      <c r="H22" s="7" t="s">
        <v>16</v>
      </c>
      <c r="I22" s="7" t="s">
        <v>111</v>
      </c>
      <c r="J22" s="7" t="s">
        <v>18</v>
      </c>
      <c r="K22" s="13" t="s">
        <v>122</v>
      </c>
    </row>
    <row r="23" spans="1:11" s="7" customFormat="1" x14ac:dyDescent="0.25">
      <c r="A23" s="8">
        <v>1</v>
      </c>
      <c r="B23" s="7" t="s">
        <v>64</v>
      </c>
      <c r="C23" s="7" t="s">
        <v>65</v>
      </c>
      <c r="D23" s="7" t="s">
        <v>66</v>
      </c>
      <c r="E23" s="7" t="s">
        <v>14</v>
      </c>
      <c r="F23" s="7" t="s">
        <v>116</v>
      </c>
      <c r="G23" s="7">
        <v>2020</v>
      </c>
      <c r="H23" s="7" t="s">
        <v>16</v>
      </c>
      <c r="I23" s="7" t="s">
        <v>111</v>
      </c>
      <c r="J23" s="7" t="s">
        <v>18</v>
      </c>
      <c r="K23" s="13" t="s">
        <v>122</v>
      </c>
    </row>
    <row r="24" spans="1:11" s="7" customFormat="1" x14ac:dyDescent="0.25">
      <c r="A24" s="8">
        <v>1</v>
      </c>
      <c r="B24" s="7" t="s">
        <v>117</v>
      </c>
      <c r="C24" s="7" t="s">
        <v>118</v>
      </c>
      <c r="D24" s="7" t="s">
        <v>119</v>
      </c>
      <c r="E24" s="7" t="s">
        <v>14</v>
      </c>
      <c r="F24" s="7" t="s">
        <v>120</v>
      </c>
      <c r="G24" s="7">
        <v>2020</v>
      </c>
      <c r="H24" s="7" t="s">
        <v>16</v>
      </c>
      <c r="I24" s="7" t="s">
        <v>121</v>
      </c>
      <c r="J24" s="7" t="s">
        <v>18</v>
      </c>
      <c r="K24" s="13" t="s">
        <v>122</v>
      </c>
    </row>
  </sheetData>
  <autoFilter ref="A1:K20" xr:uid="{FF6A86E7-3818-4797-BE00-C8B59662E687}">
    <sortState xmlns:xlrd2="http://schemas.microsoft.com/office/spreadsheetml/2017/richdata2" ref="A2:K20">
      <sortCondition sortBy="cellColor" ref="C1:C20" dxfId="0"/>
    </sortState>
  </autoFilter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B846-6081-498C-985C-E0EF7EDB4067}">
  <dimension ref="A2:B7"/>
  <sheetViews>
    <sheetView tabSelected="1" workbookViewId="0">
      <selection activeCell="C10" sqref="C10"/>
    </sheetView>
  </sheetViews>
  <sheetFormatPr defaultRowHeight="15" x14ac:dyDescent="0.25"/>
  <cols>
    <col min="1" max="1" width="25.140625" bestFit="1" customWidth="1"/>
    <col min="2" max="2" width="30.28515625" bestFit="1" customWidth="1"/>
  </cols>
  <sheetData>
    <row r="2" spans="1:2" x14ac:dyDescent="0.25">
      <c r="A2" s="1" t="s">
        <v>98</v>
      </c>
      <c r="B2" t="s">
        <v>100</v>
      </c>
    </row>
    <row r="3" spans="1:2" x14ac:dyDescent="0.25">
      <c r="A3" s="2" t="s">
        <v>14</v>
      </c>
      <c r="B3" s="3">
        <v>9</v>
      </c>
    </row>
    <row r="4" spans="1:2" x14ac:dyDescent="0.25">
      <c r="A4" s="2" t="s">
        <v>37</v>
      </c>
      <c r="B4" s="3">
        <v>11</v>
      </c>
    </row>
    <row r="5" spans="1:2" x14ac:dyDescent="0.25">
      <c r="A5" s="2" t="s">
        <v>88</v>
      </c>
      <c r="B5" s="3">
        <v>2</v>
      </c>
    </row>
    <row r="6" spans="1:2" x14ac:dyDescent="0.25">
      <c r="A6" s="2" t="s">
        <v>93</v>
      </c>
      <c r="B6" s="3">
        <v>1</v>
      </c>
    </row>
    <row r="7" spans="1:2" x14ac:dyDescent="0.25">
      <c r="A7" s="2" t="s">
        <v>99</v>
      </c>
      <c r="B7" s="3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Listing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Pflaumer, Jack</cp:lastModifiedBy>
  <cp:revision/>
  <dcterms:created xsi:type="dcterms:W3CDTF">2020-10-02T14:33:22Z</dcterms:created>
  <dcterms:modified xsi:type="dcterms:W3CDTF">2021-02-21T15:10:59Z</dcterms:modified>
  <cp:category/>
  <cp:contentStatus/>
</cp:coreProperties>
</file>