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ebshares\Liberty\njsca\assets\pdf\"/>
    </mc:Choice>
  </mc:AlternateContent>
  <bookViews>
    <workbookView xWindow="660" yWindow="495" windowWidth="26625" windowHeight="14880" activeTab="1"/>
  </bookViews>
  <sheets>
    <sheet name="Expense Key" sheetId="8" r:id="rId1"/>
    <sheet name="RFP Finance - 1A Expenses" sheetId="2" r:id="rId2"/>
    <sheet name="RFP Finance - 1B" sheetId="4" r:id="rId3"/>
    <sheet name="RFP Finance - Income" sheetId="3" r:id="rId4"/>
    <sheet name="RFP Income - 2B" sheetId="5" r:id="rId5"/>
    <sheet name="Optional In-Kind Contribution " sheetId="6" r:id="rId6"/>
  </sheets>
  <definedNames>
    <definedName name="_xlnm.Print_Area" localSheetId="1">'RFP Finance - 1A Expenses'!$A$1:$D$54</definedName>
    <definedName name="_xlnm.Print_Area" localSheetId="3">'RFP Finance - Income'!$A$1:$D$35</definedName>
    <definedName name="_xlnm.Print_Titles" localSheetId="5">'Optional In-Kind Contribution '!$1:$4</definedName>
    <definedName name="_xlnm.Print_Titles" localSheetId="1">'RFP Finance - 1A Expenses'!$1:$3</definedName>
    <definedName name="_xlnm.Print_Titles" localSheetId="2">'RFP Finance - 1B'!$1:$3</definedName>
    <definedName name="_xlnm.Print_Titles" localSheetId="3">'RFP Finance - Income'!$1:$4</definedName>
    <definedName name="_xlnm.Print_Titles" localSheetId="4">'RFP Income - 2B'!$1:$3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8" l="1"/>
  <c r="B13" i="8"/>
  <c r="B8" i="8"/>
  <c r="B34" i="8" s="1"/>
  <c r="C18" i="3"/>
  <c r="C22" i="3" s="1"/>
  <c r="C9" i="3"/>
  <c r="C33" i="2"/>
  <c r="C35" i="2" s="1"/>
  <c r="C39" i="2" s="1"/>
  <c r="C14" i="2"/>
  <c r="C9" i="2"/>
  <c r="C17" i="6" l="1"/>
  <c r="B46" i="5"/>
  <c r="B31" i="5"/>
  <c r="B17" i="5"/>
  <c r="B48" i="5" s="1"/>
  <c r="B49" i="4"/>
  <c r="B19" i="4"/>
  <c r="B34" i="4"/>
  <c r="B18" i="3"/>
  <c r="B9" i="3"/>
  <c r="B33" i="2"/>
  <c r="B14" i="2"/>
  <c r="B9" i="2"/>
  <c r="B22" i="3" l="1"/>
  <c r="B35" i="2"/>
  <c r="B39" i="2" l="1"/>
</calcChain>
</file>

<file path=xl/comments1.xml><?xml version="1.0" encoding="utf-8"?>
<comments xmlns="http://schemas.openxmlformats.org/spreadsheetml/2006/main">
  <authors>
    <author>Porche Hardy</author>
  </authors>
  <commentList>
    <comment ref="B3" authorId="0" shapeId="0">
      <text>
        <r>
          <rPr>
            <b/>
            <sz val="10"/>
            <color rgb="FF000000"/>
            <rFont val="Tahoma"/>
            <family val="2"/>
          </rPr>
          <t>Porche Hardy: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detailed information related to the NJSCA Projected Budget provided, see the 'Expense Key' sheet provided
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<sst xmlns="http://schemas.openxmlformats.org/spreadsheetml/2006/main" count="132" uniqueCount="84">
  <si>
    <t>Budget Categories</t>
  </si>
  <si>
    <t>Artistic Salaries</t>
  </si>
  <si>
    <t>Technical/Production Salaries</t>
  </si>
  <si>
    <t>Fringe Benefits</t>
  </si>
  <si>
    <t>A. PERSONNEL</t>
  </si>
  <si>
    <t>B. OUTSIDE FEES &amp; SERVICES</t>
  </si>
  <si>
    <t>Artistic</t>
  </si>
  <si>
    <t>Other</t>
  </si>
  <si>
    <t>TOTAL OUTSIDE FEES &amp; SERVICES</t>
  </si>
  <si>
    <t>Budget Notes</t>
  </si>
  <si>
    <t>Administrative Salaries</t>
  </si>
  <si>
    <t>TOTAL PERSONNEL</t>
  </si>
  <si>
    <t>C. CAPITAL EXPENDITURES (not funded by NJSCA)</t>
  </si>
  <si>
    <t>Acquisitions</t>
  </si>
  <si>
    <t>TOTAL OPERATING EXPENSES</t>
  </si>
  <si>
    <t>D. OTHER OPERATING EXPENSES</t>
  </si>
  <si>
    <t>Space rental/Mortgage pay.</t>
  </si>
  <si>
    <t>Marketing (advert., p/r, etc.)</t>
  </si>
  <si>
    <t xml:space="preserve">Travel &amp; Transportationi </t>
  </si>
  <si>
    <t>Phone &amp; Postage</t>
  </si>
  <si>
    <t>Facility maintenance</t>
  </si>
  <si>
    <t xml:space="preserve">Rentals </t>
  </si>
  <si>
    <t>Supplies &amp; materials</t>
  </si>
  <si>
    <t>Insurance</t>
  </si>
  <si>
    <t xml:space="preserve">Tech./Prod (non-personnel) </t>
  </si>
  <si>
    <t>Repayment of loans</t>
  </si>
  <si>
    <t>Other (itemize if over 5% of Total Expenses, Line E)</t>
  </si>
  <si>
    <t>TOTAL OTHER OPERATING EXPENSES</t>
  </si>
  <si>
    <t>E. TOTAL EXPENSES</t>
  </si>
  <si>
    <t>F. TOTAL INCOME</t>
  </si>
  <si>
    <t>G. TOTAL (DEFICIT)/SURPLUS FOR THE YEAR</t>
  </si>
  <si>
    <t>H. TOTAL ACCUMULATED ORGANIZATIONAL DEFICIT/SURPLUS</t>
  </si>
  <si>
    <t>Corporate Support</t>
  </si>
  <si>
    <t>Foundation Support</t>
  </si>
  <si>
    <t>Non-NJSCA Governmental Support* (Detail below. Do not include NJ Cultural Trust Support)</t>
  </si>
  <si>
    <t>Individuals</t>
  </si>
  <si>
    <t>Admissions</t>
  </si>
  <si>
    <t>Contracted Service Revenue</t>
  </si>
  <si>
    <t>SUBTOTAL EARNED INCOME</t>
  </si>
  <si>
    <t>EARNED INCOME</t>
  </si>
  <si>
    <t>CONTRIBUTED INCOME</t>
  </si>
  <si>
    <t>SUBTOTAL CONTRIBUTED INCOME</t>
  </si>
  <si>
    <t>APPLICANT CASH</t>
  </si>
  <si>
    <t>THIS NJSCA GRANT</t>
  </si>
  <si>
    <t xml:space="preserve">TOTAL INCOME </t>
  </si>
  <si>
    <t>In-Kind Donations</t>
  </si>
  <si>
    <t>Council on the Arts</t>
  </si>
  <si>
    <t>Finance Chart #1a- Expenses</t>
  </si>
  <si>
    <t>Finance Chart #2a - Income</t>
  </si>
  <si>
    <t>OUTSIDE FEES &amp; SERVICES</t>
  </si>
  <si>
    <t xml:space="preserve">Artistic  - list artists, companies, etc. </t>
  </si>
  <si>
    <t xml:space="preserve">TOTAL </t>
  </si>
  <si>
    <t>OTHER OPERATING EXPENSES</t>
  </si>
  <si>
    <t>Marketing/Public Relations</t>
  </si>
  <si>
    <t>Finance Chart #1b- Itemization of Expenses</t>
  </si>
  <si>
    <t>SOURCES</t>
  </si>
  <si>
    <t>Finance Chart #1b- Itemization of Income</t>
  </si>
  <si>
    <t>Corporations/Businesses</t>
  </si>
  <si>
    <t>Foundations</t>
  </si>
  <si>
    <t>Government (Other than NJSCA grant)</t>
  </si>
  <si>
    <t xml:space="preserve">GRAND TOTAL </t>
  </si>
  <si>
    <t>TOTAL</t>
  </si>
  <si>
    <t>Item/Place/Service</t>
  </si>
  <si>
    <t>Hours</t>
  </si>
  <si>
    <t>Value</t>
  </si>
  <si>
    <t>Finance Chart - In-Kind Contribution</t>
  </si>
  <si>
    <t>NJPOL RFP Budget Template</t>
  </si>
  <si>
    <t>Applicant Budget Narrative</t>
  </si>
  <si>
    <t>Total NJSCA FY21 Projected Income</t>
  </si>
  <si>
    <t>Total Applicant FY21 Projected Income</t>
  </si>
  <si>
    <t xml:space="preserve">Budget for a minimum 35 hours per week; 2 - week paid vacation </t>
  </si>
  <si>
    <t xml:space="preserve">Contest Judges	$5,400 
Judges' Training	$500 
Contest Personnel &amp; Talent (MC/Host, Musicians)	$2,000 
Virtual Classroom	$4,000 
Photographer	$500 
ASL Interpreter	$750 </t>
  </si>
  <si>
    <t>Digital Marketing &amp; Subscriptions (Squarespace, Hubspot, Dropbox)</t>
  </si>
  <si>
    <t>Lead Program Partner Administrative Fee</t>
  </si>
  <si>
    <t>Total NJSCA FY22 Projected Budget</t>
  </si>
  <si>
    <t>Total Applicant FY22 Projected Budget</t>
  </si>
  <si>
    <t>Total FY22  Projected Budget</t>
  </si>
  <si>
    <t>Total FY22 Projected Budget</t>
  </si>
  <si>
    <t>Taxes and fees Inclusive of funding for health benefits, if applicable</t>
  </si>
  <si>
    <t>NJPOL RFP Budget Expense KEY - FOR INFORMATION PURPOSES ONLY, DO NOT EDIT</t>
  </si>
  <si>
    <t>Includes: Regional Partner Fees (6) @ $2,500  each</t>
  </si>
  <si>
    <t xml:space="preserve"> Program Coordintor in-state travel, Travel to Washington, D.C. for National Finals,  Judge's in-state Travel</t>
  </si>
  <si>
    <t>State Finals Competition inclusive of venue rental fee, if applicable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</si>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</sst>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0" borderId="0" xfId="0" applyFont="1"/>
    <xf numFmtId="6" fontId="0" fillId="0" borderId="0" xfId="0" applyNumberFormat="1" applyBorder="1" applyAlignment="1">
      <alignment vertical="center" wrapText="1"/>
    </xf>
    <xf numFmtId="0" fontId="0" fillId="0" borderId="0" xfId="0" applyBorder="1"/>
    <xf numFmtId="0" fontId="0" fillId="2" borderId="0" xfId="0" applyFill="1" applyBorder="1"/>
    <xf numFmtId="6" fontId="0" fillId="0" borderId="5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6" fontId="0" fillId="0" borderId="8" xfId="0" applyNumberFormat="1" applyBorder="1" applyAlignment="1">
      <alignment vertical="center" wrapText="1"/>
    </xf>
    <xf numFmtId="6" fontId="0" fillId="0" borderId="0" xfId="0" applyNumberFormat="1"/>
    <xf numFmtId="0" fontId="1" fillId="3" borderId="0" xfId="0" applyFont="1" applyFill="1" applyBorder="1"/>
    <xf numFmtId="0" fontId="0" fillId="0" borderId="12" xfId="0" applyBorder="1"/>
    <xf numFmtId="0" fontId="1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0" fillId="0" borderId="16" xfId="0" applyBorder="1"/>
    <xf numFmtId="0" fontId="1" fillId="3" borderId="0" xfId="0" applyFont="1" applyFill="1" applyBorder="1" applyAlignment="1">
      <alignment vertical="center" wrapText="1"/>
    </xf>
    <xf numFmtId="6" fontId="1" fillId="3" borderId="0" xfId="0" applyNumberFormat="1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23" xfId="0" applyBorder="1"/>
    <xf numFmtId="0" fontId="1" fillId="0" borderId="1" xfId="0" applyFont="1" applyBorder="1" applyAlignment="1">
      <alignment vertical="center" wrapText="1"/>
    </xf>
    <xf numFmtId="6" fontId="0" fillId="0" borderId="25" xfId="0" applyNumberFormat="1" applyBorder="1" applyAlignment="1">
      <alignment vertical="center" wrapText="1"/>
    </xf>
    <xf numFmtId="0" fontId="0" fillId="0" borderId="2" xfId="0" applyBorder="1"/>
    <xf numFmtId="0" fontId="1" fillId="0" borderId="21" xfId="0" applyFont="1" applyBorder="1"/>
    <xf numFmtId="6" fontId="0" fillId="0" borderId="26" xfId="0" applyNumberFormat="1" applyBorder="1" applyAlignment="1">
      <alignment vertical="center" wrapText="1"/>
    </xf>
    <xf numFmtId="0" fontId="0" fillId="2" borderId="29" xfId="0" applyFill="1" applyBorder="1"/>
    <xf numFmtId="0" fontId="1" fillId="3" borderId="14" xfId="0" applyFont="1" applyFill="1" applyBorder="1"/>
    <xf numFmtId="0" fontId="1" fillId="3" borderId="8" xfId="0" applyFont="1" applyFill="1" applyBorder="1"/>
    <xf numFmtId="0" fontId="0" fillId="0" borderId="18" xfId="0" applyFont="1" applyBorder="1"/>
    <xf numFmtId="0" fontId="0" fillId="0" borderId="20" xfId="0" applyBorder="1" applyAlignment="1">
      <alignment vertical="center" wrapText="1"/>
    </xf>
    <xf numFmtId="0" fontId="0" fillId="0" borderId="11" xfId="0" applyFont="1" applyBorder="1"/>
    <xf numFmtId="0" fontId="0" fillId="0" borderId="11" xfId="0" applyFont="1" applyFill="1" applyBorder="1"/>
    <xf numFmtId="0" fontId="0" fillId="0" borderId="14" xfId="0" applyBorder="1"/>
    <xf numFmtId="0" fontId="0" fillId="0" borderId="8" xfId="0" applyBorder="1"/>
    <xf numFmtId="0" fontId="0" fillId="0" borderId="18" xfId="0" applyFont="1" applyFill="1" applyBorder="1"/>
    <xf numFmtId="0" fontId="0" fillId="0" borderId="11" xfId="0" applyFont="1" applyFill="1" applyBorder="1" applyAlignment="1">
      <alignment wrapText="1"/>
    </xf>
    <xf numFmtId="0" fontId="0" fillId="0" borderId="14" xfId="0" applyFont="1" applyBorder="1"/>
    <xf numFmtId="0" fontId="1" fillId="0" borderId="15" xfId="0" applyFont="1" applyFill="1" applyBorder="1"/>
    <xf numFmtId="6" fontId="1" fillId="0" borderId="30" xfId="0" applyNumberFormat="1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6" fontId="0" fillId="3" borderId="2" xfId="0" applyNumberForma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6" fontId="1" fillId="3" borderId="8" xfId="0" applyNumberFormat="1" applyFont="1" applyFill="1" applyBorder="1" applyAlignment="1">
      <alignment vertical="center" wrapText="1"/>
    </xf>
    <xf numFmtId="6" fontId="0" fillId="4" borderId="2" xfId="0" applyNumberFormat="1" applyFill="1" applyBorder="1" applyAlignment="1">
      <alignment vertical="center" wrapText="1"/>
    </xf>
    <xf numFmtId="6" fontId="0" fillId="0" borderId="17" xfId="0" applyNumberFormat="1" applyBorder="1" applyAlignment="1">
      <alignment vertical="center" wrapText="1"/>
    </xf>
    <xf numFmtId="6" fontId="0" fillId="4" borderId="23" xfId="0" applyNumberFormat="1" applyFill="1" applyBorder="1" applyAlignment="1">
      <alignment vertical="center" wrapText="1"/>
    </xf>
    <xf numFmtId="6" fontId="1" fillId="0" borderId="12" xfId="0" applyNumberFormat="1" applyFont="1" applyBorder="1" applyAlignment="1">
      <alignment vertical="center" wrapText="1"/>
    </xf>
    <xf numFmtId="6" fontId="1" fillId="0" borderId="23" xfId="0" applyNumberFormat="1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6" fontId="1" fillId="4" borderId="2" xfId="0" applyNumberFormat="1" applyFont="1" applyFill="1" applyBorder="1" applyAlignment="1">
      <alignment horizontal="center" vertical="center" wrapText="1"/>
    </xf>
    <xf numFmtId="6" fontId="0" fillId="0" borderId="7" xfId="0" applyNumberFormat="1" applyBorder="1" applyAlignment="1" applyProtection="1">
      <alignment vertical="center" wrapText="1"/>
      <protection locked="0"/>
    </xf>
    <xf numFmtId="6" fontId="0" fillId="0" borderId="19" xfId="0" applyNumberFormat="1" applyBorder="1" applyAlignment="1" applyProtection="1">
      <alignment vertical="center" wrapText="1"/>
      <protection locked="0"/>
    </xf>
    <xf numFmtId="0" fontId="0" fillId="0" borderId="12" xfId="0" applyBorder="1" applyProtection="1">
      <protection locked="0"/>
    </xf>
    <xf numFmtId="6" fontId="0" fillId="0" borderId="9" xfId="0" applyNumberFormat="1" applyBorder="1" applyAlignment="1" applyProtection="1">
      <alignment vertical="center" wrapText="1"/>
      <protection locked="0"/>
    </xf>
    <xf numFmtId="0" fontId="0" fillId="0" borderId="17" xfId="0" applyBorder="1" applyProtection="1">
      <protection locked="0"/>
    </xf>
    <xf numFmtId="6" fontId="0" fillId="0" borderId="22" xfId="0" applyNumberFormat="1" applyBorder="1" applyAlignment="1" applyProtection="1">
      <alignment vertical="center" wrapText="1"/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6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24" xfId="0" applyBorder="1" applyProtection="1">
      <protection locked="0"/>
    </xf>
    <xf numFmtId="6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16" xfId="0" applyBorder="1" applyProtection="1">
      <protection locked="0"/>
    </xf>
    <xf numFmtId="0" fontId="0" fillId="0" borderId="20" xfId="0" applyBorder="1" applyAlignment="1" applyProtection="1">
      <alignment wrapText="1"/>
    </xf>
    <xf numFmtId="0" fontId="0" fillId="0" borderId="12" xfId="0" applyBorder="1" applyAlignment="1" applyProtection="1">
      <alignment vertical="center" wrapText="1"/>
    </xf>
    <xf numFmtId="6" fontId="0" fillId="0" borderId="6" xfId="0" applyNumberFormat="1" applyBorder="1" applyAlignment="1" applyProtection="1">
      <alignment vertical="center" wrapText="1"/>
      <protection locked="0"/>
    </xf>
    <xf numFmtId="6" fontId="0" fillId="0" borderId="26" xfId="0" applyNumberFormat="1" applyBorder="1" applyAlignment="1" applyProtection="1">
      <alignment vertical="center" wrapText="1"/>
      <protection locked="0"/>
    </xf>
    <xf numFmtId="6" fontId="0" fillId="0" borderId="5" xfId="0" applyNumberFormat="1" applyBorder="1" applyAlignment="1" applyProtection="1">
      <alignment vertical="center" wrapText="1"/>
      <protection locked="0"/>
    </xf>
    <xf numFmtId="6" fontId="0" fillId="0" borderId="20" xfId="0" applyNumberFormat="1" applyBorder="1" applyAlignment="1" applyProtection="1">
      <alignment vertical="center" wrapText="1"/>
      <protection locked="0"/>
    </xf>
    <xf numFmtId="6" fontId="0" fillId="0" borderId="12" xfId="0" applyNumberFormat="1" applyBorder="1" applyAlignment="1" applyProtection="1">
      <alignment vertical="center" wrapText="1"/>
      <protection locked="0"/>
    </xf>
    <xf numFmtId="6" fontId="0" fillId="0" borderId="17" xfId="0" applyNumberForma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wrapText="1"/>
      <protection locked="0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6" fontId="0" fillId="0" borderId="31" xfId="0" applyNumberFormat="1" applyBorder="1" applyAlignment="1" applyProtection="1">
      <alignment vertical="center" wrapText="1"/>
      <protection locked="0"/>
    </xf>
    <xf numFmtId="6" fontId="0" fillId="0" borderId="32" xfId="0" applyNumberFormat="1" applyBorder="1" applyAlignment="1" applyProtection="1">
      <alignment vertical="center" wrapText="1"/>
      <protection locked="0"/>
    </xf>
    <xf numFmtId="6" fontId="0" fillId="0" borderId="32" xfId="0" applyNumberFormat="1" applyBorder="1" applyAlignment="1" applyProtection="1">
      <alignment vertical="center" wrapText="1"/>
    </xf>
    <xf numFmtId="6" fontId="0" fillId="0" borderId="38" xfId="0" applyNumberFormat="1" applyBorder="1" applyAlignment="1" applyProtection="1">
      <alignment vertical="center" wrapText="1"/>
      <protection locked="0"/>
    </xf>
    <xf numFmtId="6" fontId="0" fillId="0" borderId="25" xfId="0" applyNumberFormat="1" applyBorder="1" applyAlignment="1" applyProtection="1">
      <alignment vertical="center" wrapText="1"/>
      <protection locked="0"/>
    </xf>
    <xf numFmtId="6" fontId="1" fillId="0" borderId="25" xfId="0" applyNumberFormat="1" applyFont="1" applyBorder="1" applyAlignment="1" applyProtection="1">
      <alignment vertical="center" wrapText="1"/>
    </xf>
    <xf numFmtId="6" fontId="1" fillId="0" borderId="39" xfId="0" applyNumberFormat="1" applyFont="1" applyBorder="1" applyAlignment="1" applyProtection="1">
      <alignment vertical="center" wrapText="1"/>
      <protection locked="0"/>
    </xf>
    <xf numFmtId="6" fontId="1" fillId="3" borderId="40" xfId="0" applyNumberFormat="1" applyFont="1" applyFill="1" applyBorder="1" applyAlignment="1">
      <alignment vertical="center" wrapText="1"/>
    </xf>
    <xf numFmtId="6" fontId="0" fillId="0" borderId="33" xfId="0" applyNumberFormat="1" applyBorder="1" applyAlignment="1">
      <alignment vertical="center" wrapText="1"/>
    </xf>
    <xf numFmtId="6" fontId="0" fillId="0" borderId="41" xfId="0" applyNumberFormat="1" applyBorder="1" applyAlignment="1" applyProtection="1">
      <alignment vertical="center" wrapText="1"/>
      <protection locked="0"/>
    </xf>
    <xf numFmtId="6" fontId="0" fillId="0" borderId="42" xfId="0" applyNumberFormat="1" applyBorder="1" applyAlignment="1" applyProtection="1">
      <alignment vertical="center" wrapText="1"/>
      <protection locked="0"/>
    </xf>
    <xf numFmtId="6" fontId="0" fillId="0" borderId="42" xfId="0" applyNumberFormat="1" applyBorder="1" applyAlignment="1" applyProtection="1">
      <alignment vertical="center" wrapText="1"/>
    </xf>
    <xf numFmtId="6" fontId="0" fillId="0" borderId="43" xfId="0" applyNumberFormat="1" applyBorder="1" applyAlignment="1" applyProtection="1">
      <alignment vertical="center" wrapText="1"/>
      <protection locked="0"/>
    </xf>
    <xf numFmtId="6" fontId="0" fillId="0" borderId="33" xfId="0" applyNumberFormat="1" applyBorder="1" applyAlignment="1" applyProtection="1">
      <alignment vertical="center" wrapText="1"/>
      <protection locked="0"/>
    </xf>
    <xf numFmtId="6" fontId="0" fillId="0" borderId="44" xfId="0" applyNumberFormat="1" applyBorder="1" applyAlignment="1" applyProtection="1">
      <alignment vertical="center" wrapText="1"/>
      <protection locked="0"/>
    </xf>
    <xf numFmtId="6" fontId="1" fillId="0" borderId="33" xfId="0" applyNumberFormat="1" applyFont="1" applyBorder="1" applyAlignment="1" applyProtection="1">
      <alignment vertical="center" wrapText="1"/>
    </xf>
    <xf numFmtId="0" fontId="0" fillId="0" borderId="44" xfId="0" applyBorder="1" applyProtection="1">
      <protection locked="0"/>
    </xf>
    <xf numFmtId="6" fontId="1" fillId="0" borderId="44" xfId="0" applyNumberFormat="1" applyFont="1" applyBorder="1" applyAlignment="1" applyProtection="1">
      <alignment vertical="center" wrapText="1"/>
      <protection locked="0"/>
    </xf>
    <xf numFmtId="6" fontId="1" fillId="0" borderId="45" xfId="0" applyNumberFormat="1" applyFont="1" applyBorder="1" applyAlignment="1" applyProtection="1">
      <alignment vertical="center" wrapText="1"/>
      <protection locked="0"/>
    </xf>
    <xf numFmtId="0" fontId="1" fillId="0" borderId="40" xfId="0" applyFont="1" applyBorder="1"/>
    <xf numFmtId="6" fontId="0" fillId="0" borderId="33" xfId="0" applyNumberFormat="1" applyBorder="1" applyAlignment="1" applyProtection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17" xfId="0" applyBorder="1" applyAlignment="1" applyProtection="1">
      <alignment wrapText="1"/>
      <protection locked="0"/>
    </xf>
    <xf numFmtId="0" fontId="2" fillId="2" borderId="49" xfId="0" applyFont="1" applyFill="1" applyBorder="1" applyAlignment="1">
      <alignment horizontal="center" vertical="center" wrapText="1"/>
    </xf>
    <xf numFmtId="6" fontId="0" fillId="0" borderId="22" xfId="0" applyNumberFormat="1" applyBorder="1" applyAlignment="1">
      <alignment vertical="center" wrapText="1"/>
    </xf>
    <xf numFmtId="6" fontId="0" fillId="0" borderId="7" xfId="0" applyNumberFormat="1" applyBorder="1" applyAlignment="1">
      <alignment vertical="center" wrapText="1"/>
    </xf>
    <xf numFmtId="0" fontId="0" fillId="0" borderId="13" xfId="0" applyFont="1" applyFill="1" applyBorder="1"/>
    <xf numFmtId="6" fontId="0" fillId="0" borderId="50" xfId="0" applyNumberFormat="1" applyBorder="1" applyAlignment="1" applyProtection="1">
      <alignment vertical="center" wrapText="1"/>
      <protection locked="0"/>
    </xf>
    <xf numFmtId="0" fontId="1" fillId="0" borderId="21" xfId="0" applyFont="1" applyFill="1" applyBorder="1"/>
    <xf numFmtId="6" fontId="1" fillId="0" borderId="26" xfId="0" applyNumberFormat="1" applyFont="1" applyBorder="1" applyAlignment="1">
      <alignment vertical="center" wrapText="1"/>
    </xf>
    <xf numFmtId="0" fontId="3" fillId="0" borderId="13" xfId="0" applyFont="1" applyBorder="1"/>
    <xf numFmtId="6" fontId="0" fillId="0" borderId="50" xfId="0" applyNumberFormat="1" applyFont="1" applyBorder="1" applyAlignment="1">
      <alignment vertical="center"/>
    </xf>
    <xf numFmtId="6" fontId="0" fillId="0" borderId="9" xfId="0" applyNumberFormat="1" applyFont="1" applyBorder="1" applyAlignment="1">
      <alignment vertical="center"/>
    </xf>
    <xf numFmtId="0" fontId="0" fillId="0" borderId="17" xfId="0" applyBorder="1"/>
    <xf numFmtId="0" fontId="0" fillId="0" borderId="0" xfId="0" applyAlignment="1">
      <alignment wrapText="1"/>
    </xf>
    <xf numFmtId="0" fontId="0" fillId="0" borderId="12" xfId="0" applyBorder="1" applyAlignment="1" applyProtection="1">
      <alignment wrapText="1"/>
      <protection locked="0"/>
    </xf>
    <xf numFmtId="0" fontId="0" fillId="0" borderId="0" xfId="0" applyBorder="1" applyAlignment="1">
      <alignment vertical="center"/>
    </xf>
    <xf numFmtId="6" fontId="1" fillId="0" borderId="26" xfId="0" applyNumberFormat="1" applyFont="1" applyBorder="1" applyAlignment="1" applyProtection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35"/>
  <sheetViews>
    <sheetView topLeftCell="A11" workbookViewId="0">
      <selection sqref="A1:C34"/>
    </sheetView>
  </sheetViews>
  <sheetFormatPr defaultColWidth="8.85546875" defaultRowHeight="15" x14ac:dyDescent="0.25"/>
  <cols>
    <col min="1" max="1" width="49.28515625" customWidth="1"/>
    <col min="2" max="2" width="16.85546875" bestFit="1" customWidth="1"/>
    <col min="3" max="3" width="51.85546875" bestFit="1" customWidth="1"/>
    <col min="4" max="4" width="51.7109375" customWidth="1"/>
    <col min="5" max="5" width="8" bestFit="1" customWidth="1"/>
    <col min="7" max="7" width="63.42578125" customWidth="1"/>
  </cols>
  <sheetData>
    <row r="1" spans="1:3" ht="21.75" thickBot="1" x14ac:dyDescent="0.4">
      <c r="A1" s="1" t="s">
        <v>79</v>
      </c>
    </row>
    <row r="2" spans="1:3" ht="30.75" thickBot="1" x14ac:dyDescent="0.3">
      <c r="A2" s="17" t="s">
        <v>0</v>
      </c>
      <c r="B2" s="99" t="s">
        <v>74</v>
      </c>
      <c r="C2" s="9" t="s">
        <v>9</v>
      </c>
    </row>
    <row r="3" spans="1:3" ht="15.75" thickBot="1" x14ac:dyDescent="0.3">
      <c r="A3" s="21" t="s">
        <v>4</v>
      </c>
      <c r="B3" s="100"/>
      <c r="C3" s="23"/>
    </row>
    <row r="4" spans="1:3" ht="30" x14ac:dyDescent="0.25">
      <c r="A4" s="84" t="s">
        <v>10</v>
      </c>
      <c r="B4" s="101">
        <v>42000</v>
      </c>
      <c r="C4" s="68" t="s">
        <v>70</v>
      </c>
    </row>
    <row r="5" spans="1:3" x14ac:dyDescent="0.25">
      <c r="A5" s="85" t="s">
        <v>1</v>
      </c>
      <c r="B5" s="102">
        <v>10000</v>
      </c>
      <c r="C5" s="57" t="s">
        <v>73</v>
      </c>
    </row>
    <row r="6" spans="1:3" x14ac:dyDescent="0.25">
      <c r="A6" s="85" t="s">
        <v>2</v>
      </c>
      <c r="B6" s="102"/>
      <c r="C6" s="57"/>
    </row>
    <row r="7" spans="1:3" ht="30" x14ac:dyDescent="0.25">
      <c r="A7" s="85" t="s">
        <v>3</v>
      </c>
      <c r="B7" s="102">
        <v>13000</v>
      </c>
      <c r="C7" s="127" t="s">
        <v>78</v>
      </c>
    </row>
    <row r="8" spans="1:3" ht="27" customHeight="1" x14ac:dyDescent="0.25">
      <c r="A8" s="86" t="s">
        <v>11</v>
      </c>
      <c r="B8" s="103">
        <f>SUM(B4:B7)</f>
        <v>65000</v>
      </c>
      <c r="C8" s="57"/>
    </row>
    <row r="9" spans="1:3" ht="15.75" thickBot="1" x14ac:dyDescent="0.3">
      <c r="A9" s="87"/>
      <c r="B9" s="104"/>
      <c r="C9" s="59"/>
    </row>
    <row r="10" spans="1:3" ht="15.75" thickBot="1" x14ac:dyDescent="0.3">
      <c r="A10" s="21" t="s">
        <v>5</v>
      </c>
      <c r="B10" s="105"/>
      <c r="C10" s="61"/>
    </row>
    <row r="11" spans="1:3" ht="105" x14ac:dyDescent="0.25">
      <c r="A11" s="88" t="s">
        <v>6</v>
      </c>
      <c r="B11" s="101">
        <v>13150</v>
      </c>
      <c r="C11" s="83" t="s">
        <v>71</v>
      </c>
    </row>
    <row r="12" spans="1:3" ht="15.75" thickBot="1" x14ac:dyDescent="0.3">
      <c r="A12" s="113" t="s">
        <v>7</v>
      </c>
      <c r="B12" s="104">
        <v>15000</v>
      </c>
      <c r="C12" s="114" t="s">
        <v>80</v>
      </c>
    </row>
    <row r="13" spans="1:3" ht="15.75" thickBot="1" x14ac:dyDescent="0.3">
      <c r="A13" s="21" t="s">
        <v>8</v>
      </c>
      <c r="B13" s="112">
        <f>SUM(B11:B12)</f>
        <v>28150</v>
      </c>
      <c r="C13" s="61"/>
    </row>
    <row r="14" spans="1:3" ht="15.75" thickBot="1" x14ac:dyDescent="0.3">
      <c r="A14" s="15"/>
      <c r="B14" s="106"/>
      <c r="C14" s="65"/>
    </row>
    <row r="15" spans="1:3" ht="15.75" thickBot="1" x14ac:dyDescent="0.3">
      <c r="A15" s="21" t="s">
        <v>12</v>
      </c>
      <c r="B15" s="105"/>
      <c r="C15" s="61"/>
    </row>
    <row r="16" spans="1:3" x14ac:dyDescent="0.25">
      <c r="A16" s="88" t="s">
        <v>13</v>
      </c>
      <c r="B16" s="101"/>
      <c r="C16" s="62"/>
    </row>
    <row r="17" spans="1:3" x14ac:dyDescent="0.25">
      <c r="A17" s="89" t="s">
        <v>7</v>
      </c>
      <c r="B17" s="102"/>
      <c r="C17" s="57"/>
    </row>
    <row r="18" spans="1:3" x14ac:dyDescent="0.25">
      <c r="A18" s="86" t="s">
        <v>14</v>
      </c>
      <c r="B18" s="103"/>
      <c r="C18" s="57"/>
    </row>
    <row r="19" spans="1:3" ht="15.75" thickBot="1" x14ac:dyDescent="0.3">
      <c r="A19" s="90"/>
      <c r="B19" s="104"/>
      <c r="C19" s="59"/>
    </row>
    <row r="20" spans="1:3" ht="15.75" thickBot="1" x14ac:dyDescent="0.3">
      <c r="A20" s="21" t="s">
        <v>15</v>
      </c>
      <c r="B20" s="105"/>
      <c r="C20" s="61"/>
    </row>
    <row r="21" spans="1:3" ht="15.75" thickBot="1" x14ac:dyDescent="0.3">
      <c r="A21" s="130" t="s">
        <v>16</v>
      </c>
      <c r="B21" s="106"/>
      <c r="C21" s="65"/>
    </row>
    <row r="22" spans="1:3" ht="30.75" thickBot="1" x14ac:dyDescent="0.3">
      <c r="A22" s="132" t="s">
        <v>17</v>
      </c>
      <c r="B22" s="105">
        <v>1700</v>
      </c>
      <c r="C22" s="133" t="s">
        <v>72</v>
      </c>
    </row>
    <row r="23" spans="1:3" ht="45" x14ac:dyDescent="0.25">
      <c r="A23" s="84" t="s">
        <v>18</v>
      </c>
      <c r="B23" s="101">
        <v>2075</v>
      </c>
      <c r="C23" s="131" t="s">
        <v>81</v>
      </c>
    </row>
    <row r="24" spans="1:3" x14ac:dyDescent="0.25">
      <c r="A24" s="85" t="s">
        <v>19</v>
      </c>
      <c r="B24" s="102">
        <v>500</v>
      </c>
      <c r="C24" s="57"/>
    </row>
    <row r="25" spans="1:3" x14ac:dyDescent="0.25">
      <c r="A25" s="85" t="s">
        <v>20</v>
      </c>
      <c r="B25" s="102">
        <v>0</v>
      </c>
      <c r="C25" s="57"/>
    </row>
    <row r="26" spans="1:3" x14ac:dyDescent="0.25">
      <c r="A26" s="85" t="s">
        <v>21</v>
      </c>
      <c r="B26" s="102">
        <v>0</v>
      </c>
      <c r="C26" s="57"/>
    </row>
    <row r="27" spans="1:3" x14ac:dyDescent="0.25">
      <c r="A27" s="85" t="s">
        <v>22</v>
      </c>
      <c r="B27" s="102">
        <v>1250</v>
      </c>
      <c r="C27" s="57"/>
    </row>
    <row r="28" spans="1:3" x14ac:dyDescent="0.25">
      <c r="A28" s="85" t="s">
        <v>23</v>
      </c>
      <c r="B28" s="102">
        <v>1375</v>
      </c>
      <c r="C28" s="57"/>
    </row>
    <row r="29" spans="1:3" x14ac:dyDescent="0.25">
      <c r="A29" s="85" t="s">
        <v>24</v>
      </c>
      <c r="B29" s="102">
        <v>7650</v>
      </c>
      <c r="C29" s="57" t="s">
        <v>82</v>
      </c>
    </row>
    <row r="30" spans="1:3" x14ac:dyDescent="0.25">
      <c r="A30" s="85" t="s">
        <v>25</v>
      </c>
      <c r="B30" s="102"/>
      <c r="C30" s="57"/>
    </row>
    <row r="31" spans="1:3" ht="15.75" thickBot="1" x14ac:dyDescent="0.3">
      <c r="A31" s="87" t="s">
        <v>26</v>
      </c>
      <c r="B31" s="104">
        <v>2300</v>
      </c>
      <c r="C31" s="59"/>
    </row>
    <row r="32" spans="1:3" ht="15.75" thickBot="1" x14ac:dyDescent="0.3">
      <c r="A32" s="21" t="s">
        <v>27</v>
      </c>
      <c r="B32" s="112">
        <f>SUM(B21:B31)</f>
        <v>16850</v>
      </c>
      <c r="C32" s="61"/>
    </row>
    <row r="33" spans="1:3" ht="15.75" thickBot="1" x14ac:dyDescent="0.3">
      <c r="A33" s="13"/>
      <c r="B33" s="106"/>
      <c r="C33" s="65"/>
    </row>
    <row r="34" spans="1:3" ht="15.75" thickBot="1" x14ac:dyDescent="0.3">
      <c r="A34" s="19" t="s">
        <v>83</v>
      </c>
      <c r="B34" s="129">
        <f>SUM(B8,B13,B18,B32)</f>
        <v>110000</v>
      </c>
      <c r="C34" s="61"/>
    </row>
    <row r="35" spans="1:3" s="3" customFormat="1" x14ac:dyDescent="0.25">
      <c r="A35" s="128"/>
      <c r="B35" s="64"/>
      <c r="C35" s="64"/>
    </row>
  </sheetData>
  <sheetProtection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D54"/>
  <sheetViews>
    <sheetView tabSelected="1" topLeftCell="A42" zoomScale="150" zoomScaleNormal="150" workbookViewId="0">
      <selection activeCell="B6" sqref="B6"/>
    </sheetView>
  </sheetViews>
  <sheetFormatPr defaultColWidth="8.85546875" defaultRowHeight="15" x14ac:dyDescent="0.25"/>
  <cols>
    <col min="1" max="1" width="49.28515625" customWidth="1"/>
    <col min="2" max="2" width="16.85546875" bestFit="1" customWidth="1"/>
    <col min="3" max="3" width="16.85546875" customWidth="1"/>
    <col min="4" max="4" width="43.85546875" bestFit="1" customWidth="1"/>
    <col min="5" max="5" width="51.7109375" customWidth="1"/>
    <col min="6" max="6" width="8" bestFit="1" customWidth="1"/>
    <col min="8" max="8" width="63.42578125" customWidth="1"/>
  </cols>
  <sheetData>
    <row r="1" spans="1:4" ht="21" x14ac:dyDescent="0.35">
      <c r="A1" s="1" t="s">
        <v>66</v>
      </c>
    </row>
    <row r="2" spans="1:4" ht="15.75" thickBot="1" x14ac:dyDescent="0.3">
      <c r="A2" s="134" t="s">
        <v>47</v>
      </c>
      <c r="B2" s="134"/>
      <c r="C2" s="82"/>
      <c r="D2" s="4"/>
    </row>
    <row r="3" spans="1:4" ht="45.75" thickBot="1" x14ac:dyDescent="0.3">
      <c r="A3" s="17" t="s">
        <v>0</v>
      </c>
      <c r="B3" s="99" t="s">
        <v>74</v>
      </c>
      <c r="C3" s="18" t="s">
        <v>75</v>
      </c>
      <c r="D3" s="9" t="s">
        <v>9</v>
      </c>
    </row>
    <row r="4" spans="1:4" ht="15.75" thickBot="1" x14ac:dyDescent="0.3">
      <c r="A4" s="21" t="s">
        <v>4</v>
      </c>
      <c r="B4" s="100"/>
      <c r="C4" s="22"/>
      <c r="D4" s="23"/>
    </row>
    <row r="5" spans="1:4" x14ac:dyDescent="0.25">
      <c r="A5" s="84" t="s">
        <v>10</v>
      </c>
      <c r="B5" s="101">
        <v>42000</v>
      </c>
      <c r="C5" s="92"/>
      <c r="D5" s="68"/>
    </row>
    <row r="6" spans="1:4" x14ac:dyDescent="0.25">
      <c r="A6" s="85" t="s">
        <v>1</v>
      </c>
      <c r="B6" s="102">
        <v>10000</v>
      </c>
      <c r="C6" s="93"/>
      <c r="D6" s="57"/>
    </row>
    <row r="7" spans="1:4" x14ac:dyDescent="0.25">
      <c r="A7" s="85" t="s">
        <v>2</v>
      </c>
      <c r="B7" s="102"/>
      <c r="C7" s="93"/>
      <c r="D7" s="57"/>
    </row>
    <row r="8" spans="1:4" x14ac:dyDescent="0.25">
      <c r="A8" s="85" t="s">
        <v>3</v>
      </c>
      <c r="B8" s="102">
        <v>13000</v>
      </c>
      <c r="C8" s="93"/>
      <c r="D8" s="127"/>
    </row>
    <row r="9" spans="1:4" ht="27" customHeight="1" x14ac:dyDescent="0.25">
      <c r="A9" s="86" t="s">
        <v>11</v>
      </c>
      <c r="B9" s="103">
        <f>SUM(B5:B8)</f>
        <v>65000</v>
      </c>
      <c r="C9" s="103">
        <f>SUM(C5:C8)</f>
        <v>0</v>
      </c>
      <c r="D9" s="57"/>
    </row>
    <row r="10" spans="1:4" ht="15.75" thickBot="1" x14ac:dyDescent="0.3">
      <c r="A10" s="87"/>
      <c r="B10" s="104"/>
      <c r="C10" s="95"/>
      <c r="D10" s="59"/>
    </row>
    <row r="11" spans="1:4" ht="15.75" thickBot="1" x14ac:dyDescent="0.3">
      <c r="A11" s="21" t="s">
        <v>5</v>
      </c>
      <c r="B11" s="105"/>
      <c r="C11" s="96"/>
      <c r="D11" s="61"/>
    </row>
    <row r="12" spans="1:4" x14ac:dyDescent="0.25">
      <c r="A12" s="88" t="s">
        <v>6</v>
      </c>
      <c r="B12" s="101">
        <v>13150</v>
      </c>
      <c r="C12" s="92"/>
      <c r="D12" s="83"/>
    </row>
    <row r="13" spans="1:4" ht="15.75" thickBot="1" x14ac:dyDescent="0.3">
      <c r="A13" s="113" t="s">
        <v>7</v>
      </c>
      <c r="B13" s="104">
        <v>15000</v>
      </c>
      <c r="C13" s="95"/>
      <c r="D13" s="114"/>
    </row>
    <row r="14" spans="1:4" ht="15.75" thickBot="1" x14ac:dyDescent="0.3">
      <c r="A14" s="21" t="s">
        <v>8</v>
      </c>
      <c r="B14" s="112">
        <f>SUM(B12:B13)</f>
        <v>28150</v>
      </c>
      <c r="C14" s="112">
        <f>SUM(C12:C13)</f>
        <v>0</v>
      </c>
      <c r="D14" s="61"/>
    </row>
    <row r="15" spans="1:4" ht="15.75" thickBot="1" x14ac:dyDescent="0.3">
      <c r="A15" s="15"/>
      <c r="B15" s="106"/>
      <c r="C15" s="63"/>
      <c r="D15" s="65"/>
    </row>
    <row r="16" spans="1:4" ht="15.75" thickBot="1" x14ac:dyDescent="0.3">
      <c r="A16" s="21" t="s">
        <v>12</v>
      </c>
      <c r="B16" s="105"/>
      <c r="C16" s="96"/>
      <c r="D16" s="61"/>
    </row>
    <row r="17" spans="1:4" x14ac:dyDescent="0.25">
      <c r="A17" s="88" t="s">
        <v>13</v>
      </c>
      <c r="B17" s="101"/>
      <c r="C17" s="92"/>
      <c r="D17" s="62"/>
    </row>
    <row r="18" spans="1:4" x14ac:dyDescent="0.25">
      <c r="A18" s="89" t="s">
        <v>7</v>
      </c>
      <c r="B18" s="102"/>
      <c r="C18" s="93"/>
      <c r="D18" s="57"/>
    </row>
    <row r="19" spans="1:4" x14ac:dyDescent="0.25">
      <c r="A19" s="86" t="s">
        <v>14</v>
      </c>
      <c r="B19" s="103"/>
      <c r="C19" s="94"/>
      <c r="D19" s="57"/>
    </row>
    <row r="20" spans="1:4" ht="15.75" thickBot="1" x14ac:dyDescent="0.3">
      <c r="A20" s="90"/>
      <c r="B20" s="104"/>
      <c r="C20" s="95"/>
      <c r="D20" s="59"/>
    </row>
    <row r="21" spans="1:4" ht="15.75" thickBot="1" x14ac:dyDescent="0.3">
      <c r="A21" s="21" t="s">
        <v>15</v>
      </c>
      <c r="B21" s="105"/>
      <c r="C21" s="96"/>
      <c r="D21" s="61"/>
    </row>
    <row r="22" spans="1:4" x14ac:dyDescent="0.25">
      <c r="A22" s="88" t="s">
        <v>16</v>
      </c>
      <c r="B22" s="101"/>
      <c r="C22" s="92"/>
      <c r="D22" s="62"/>
    </row>
    <row r="23" spans="1:4" x14ac:dyDescent="0.25">
      <c r="A23" s="85" t="s">
        <v>17</v>
      </c>
      <c r="B23" s="102">
        <v>1700</v>
      </c>
      <c r="C23" s="93"/>
      <c r="D23" s="126"/>
    </row>
    <row r="24" spans="1:4" x14ac:dyDescent="0.25">
      <c r="A24" s="85" t="s">
        <v>18</v>
      </c>
      <c r="B24" s="102">
        <v>2075</v>
      </c>
      <c r="C24" s="93"/>
      <c r="D24" s="69"/>
    </row>
    <row r="25" spans="1:4" x14ac:dyDescent="0.25">
      <c r="A25" s="85" t="s">
        <v>19</v>
      </c>
      <c r="B25" s="102">
        <v>500</v>
      </c>
      <c r="C25" s="93"/>
      <c r="D25" s="57"/>
    </row>
    <row r="26" spans="1:4" x14ac:dyDescent="0.25">
      <c r="A26" s="85" t="s">
        <v>20</v>
      </c>
      <c r="B26" s="102">
        <v>0</v>
      </c>
      <c r="C26" s="93"/>
      <c r="D26" s="57"/>
    </row>
    <row r="27" spans="1:4" x14ac:dyDescent="0.25">
      <c r="A27" s="85" t="s">
        <v>21</v>
      </c>
      <c r="B27" s="102">
        <v>0</v>
      </c>
      <c r="C27" s="93"/>
      <c r="D27" s="57"/>
    </row>
    <row r="28" spans="1:4" x14ac:dyDescent="0.25">
      <c r="A28" s="85" t="s">
        <v>22</v>
      </c>
      <c r="B28" s="102">
        <v>1250</v>
      </c>
      <c r="C28" s="93"/>
      <c r="D28" s="57"/>
    </row>
    <row r="29" spans="1:4" x14ac:dyDescent="0.25">
      <c r="A29" s="85" t="s">
        <v>23</v>
      </c>
      <c r="B29" s="102">
        <v>1375</v>
      </c>
      <c r="C29" s="93"/>
      <c r="D29" s="57"/>
    </row>
    <row r="30" spans="1:4" x14ac:dyDescent="0.25">
      <c r="A30" s="85" t="s">
        <v>24</v>
      </c>
      <c r="B30" s="102">
        <v>7650</v>
      </c>
      <c r="C30" s="93"/>
      <c r="D30" s="57"/>
    </row>
    <row r="31" spans="1:4" x14ac:dyDescent="0.25">
      <c r="A31" s="85" t="s">
        <v>25</v>
      </c>
      <c r="B31" s="102"/>
      <c r="C31" s="93"/>
      <c r="D31" s="57"/>
    </row>
    <row r="32" spans="1:4" ht="15.75" thickBot="1" x14ac:dyDescent="0.3">
      <c r="A32" s="87" t="s">
        <v>26</v>
      </c>
      <c r="B32" s="104">
        <v>2300</v>
      </c>
      <c r="C32" s="95"/>
      <c r="D32" s="59"/>
    </row>
    <row r="33" spans="1:4" ht="15.75" thickBot="1" x14ac:dyDescent="0.3">
      <c r="A33" s="21" t="s">
        <v>27</v>
      </c>
      <c r="B33" s="112">
        <f>SUM(B22:B32)</f>
        <v>16850</v>
      </c>
      <c r="C33" s="112">
        <f>SUM(C22:C32)</f>
        <v>0</v>
      </c>
      <c r="D33" s="61"/>
    </row>
    <row r="34" spans="1:4" ht="15.75" thickBot="1" x14ac:dyDescent="0.3">
      <c r="A34" s="13"/>
      <c r="B34" s="106"/>
      <c r="C34" s="63"/>
      <c r="D34" s="65"/>
    </row>
    <row r="35" spans="1:4" ht="15.75" thickBot="1" x14ac:dyDescent="0.3">
      <c r="A35" s="21" t="s">
        <v>28</v>
      </c>
      <c r="B35" s="107">
        <f>SUM(B9,B14,B19,B33)</f>
        <v>110000</v>
      </c>
      <c r="C35" s="107">
        <f>SUM(C9,C14,C19,C33)</f>
        <v>0</v>
      </c>
      <c r="D35" s="61"/>
    </row>
    <row r="36" spans="1:4" ht="15.75" thickBot="1" x14ac:dyDescent="0.3">
      <c r="A36" s="14"/>
      <c r="B36" s="108"/>
      <c r="C36" s="64"/>
      <c r="D36" s="65"/>
    </row>
    <row r="37" spans="1:4" ht="15.75" thickBot="1" x14ac:dyDescent="0.3">
      <c r="A37" s="21" t="s">
        <v>29</v>
      </c>
      <c r="B37" s="107">
        <v>110000</v>
      </c>
      <c r="C37" s="97"/>
      <c r="D37" s="61"/>
    </row>
    <row r="38" spans="1:4" ht="15.75" thickBot="1" x14ac:dyDescent="0.3">
      <c r="A38" s="15"/>
      <c r="B38" s="109"/>
      <c r="C38" s="66"/>
      <c r="D38" s="65"/>
    </row>
    <row r="39" spans="1:4" ht="15.75" thickBot="1" x14ac:dyDescent="0.3">
      <c r="A39" s="21" t="s">
        <v>30</v>
      </c>
      <c r="B39" s="107">
        <f>B37-B35</f>
        <v>0</v>
      </c>
      <c r="C39" s="107">
        <f>C37-C35</f>
        <v>0</v>
      </c>
      <c r="D39" s="61"/>
    </row>
    <row r="40" spans="1:4" x14ac:dyDescent="0.25">
      <c r="A40" s="15"/>
      <c r="B40" s="109"/>
      <c r="C40" s="66"/>
      <c r="D40" s="62"/>
    </row>
    <row r="41" spans="1:4" ht="26.1" customHeight="1" thickBot="1" x14ac:dyDescent="0.3">
      <c r="A41" s="91" t="s">
        <v>31</v>
      </c>
      <c r="B41" s="110"/>
      <c r="C41" s="98"/>
      <c r="D41" s="67"/>
    </row>
    <row r="42" spans="1:4" ht="15.75" thickBot="1" x14ac:dyDescent="0.3"/>
    <row r="43" spans="1:4" ht="15.75" thickBot="1" x14ac:dyDescent="0.3">
      <c r="A43" s="111" t="s">
        <v>67</v>
      </c>
    </row>
    <row r="44" spans="1:4" x14ac:dyDescent="0.25">
      <c r="A44" s="135"/>
      <c r="B44" s="136"/>
      <c r="C44" s="136"/>
      <c r="D44" s="137"/>
    </row>
    <row r="45" spans="1:4" x14ac:dyDescent="0.25">
      <c r="A45" s="138"/>
      <c r="B45" s="139"/>
      <c r="C45" s="139"/>
      <c r="D45" s="140"/>
    </row>
    <row r="46" spans="1:4" x14ac:dyDescent="0.25">
      <c r="A46" s="138"/>
      <c r="B46" s="139"/>
      <c r="C46" s="139"/>
      <c r="D46" s="140"/>
    </row>
    <row r="47" spans="1:4" x14ac:dyDescent="0.25">
      <c r="A47" s="138"/>
      <c r="B47" s="139"/>
      <c r="C47" s="139"/>
      <c r="D47" s="140"/>
    </row>
    <row r="48" spans="1:4" x14ac:dyDescent="0.25">
      <c r="A48" s="138"/>
      <c r="B48" s="139"/>
      <c r="C48" s="139"/>
      <c r="D48" s="140"/>
    </row>
    <row r="49" spans="1:4" x14ac:dyDescent="0.25">
      <c r="A49" s="138"/>
      <c r="B49" s="139"/>
      <c r="C49" s="139"/>
      <c r="D49" s="140"/>
    </row>
    <row r="50" spans="1:4" x14ac:dyDescent="0.25">
      <c r="A50" s="138"/>
      <c r="B50" s="139"/>
      <c r="C50" s="139"/>
      <c r="D50" s="140"/>
    </row>
    <row r="51" spans="1:4" x14ac:dyDescent="0.25">
      <c r="A51" s="138"/>
      <c r="B51" s="139"/>
      <c r="C51" s="139"/>
      <c r="D51" s="140"/>
    </row>
    <row r="52" spans="1:4" x14ac:dyDescent="0.25">
      <c r="A52" s="138"/>
      <c r="B52" s="139"/>
      <c r="C52" s="139"/>
      <c r="D52" s="140"/>
    </row>
    <row r="53" spans="1:4" x14ac:dyDescent="0.25">
      <c r="A53" s="138"/>
      <c r="B53" s="139"/>
      <c r="C53" s="139"/>
      <c r="D53" s="140"/>
    </row>
    <row r="54" spans="1:4" ht="15.75" thickBot="1" x14ac:dyDescent="0.3">
      <c r="A54" s="141"/>
      <c r="B54" s="142"/>
      <c r="C54" s="142"/>
      <c r="D54" s="143"/>
    </row>
  </sheetData>
  <sheetProtection insertRows="0" selectLockedCells="1"/>
  <mergeCells count="2">
    <mergeCell ref="A2:B2"/>
    <mergeCell ref="A44:D54"/>
  </mergeCells>
  <pageMargins left="0.7" right="0.7" top="0.75" bottom="0.75" header="0.3" footer="0.3"/>
  <pageSetup paperSize="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49"/>
  <sheetViews>
    <sheetView zoomScaleNormal="100" workbookViewId="0">
      <selection activeCell="B9" sqref="B9"/>
    </sheetView>
  </sheetViews>
  <sheetFormatPr defaultColWidth="8.85546875" defaultRowHeight="15" x14ac:dyDescent="0.25"/>
  <cols>
    <col min="1" max="1" width="58.7109375" bestFit="1" customWidth="1"/>
    <col min="2" max="2" width="28.28515625" customWidth="1"/>
  </cols>
  <sheetData>
    <row r="1" spans="1:2" ht="21.75" thickBot="1" x14ac:dyDescent="0.4">
      <c r="A1" s="1" t="s">
        <v>66</v>
      </c>
    </row>
    <row r="2" spans="1:2" x14ac:dyDescent="0.25">
      <c r="A2" s="144" t="s">
        <v>54</v>
      </c>
      <c r="B2" s="145"/>
    </row>
    <row r="3" spans="1:2" ht="15.75" thickBot="1" x14ac:dyDescent="0.3">
      <c r="A3" s="44" t="s">
        <v>0</v>
      </c>
      <c r="B3" s="45" t="s">
        <v>76</v>
      </c>
    </row>
    <row r="4" spans="1:2" ht="15.75" thickBot="1" x14ac:dyDescent="0.3">
      <c r="A4" s="42" t="s">
        <v>49</v>
      </c>
      <c r="B4" s="46"/>
    </row>
    <row r="5" spans="1:2" ht="15.75" thickBot="1" x14ac:dyDescent="0.3">
      <c r="A5" s="40" t="s">
        <v>50</v>
      </c>
      <c r="B5" s="41"/>
    </row>
    <row r="6" spans="1:2" x14ac:dyDescent="0.25">
      <c r="A6" s="76"/>
      <c r="B6" s="73"/>
    </row>
    <row r="7" spans="1:2" x14ac:dyDescent="0.25">
      <c r="A7" s="78"/>
      <c r="B7" s="74"/>
    </row>
    <row r="8" spans="1:2" x14ac:dyDescent="0.25">
      <c r="A8" s="78"/>
      <c r="B8" s="74"/>
    </row>
    <row r="9" spans="1:2" x14ac:dyDescent="0.25">
      <c r="A9" s="78"/>
      <c r="B9" s="74"/>
    </row>
    <row r="10" spans="1:2" x14ac:dyDescent="0.25">
      <c r="A10" s="78"/>
      <c r="B10" s="74"/>
    </row>
    <row r="11" spans="1:2" x14ac:dyDescent="0.25">
      <c r="A11" s="78"/>
      <c r="B11" s="74"/>
    </row>
    <row r="12" spans="1:2" x14ac:dyDescent="0.25">
      <c r="A12" s="78"/>
      <c r="B12" s="74"/>
    </row>
    <row r="13" spans="1:2" x14ac:dyDescent="0.25">
      <c r="A13" s="78"/>
      <c r="B13" s="74"/>
    </row>
    <row r="14" spans="1:2" x14ac:dyDescent="0.25">
      <c r="A14" s="78"/>
      <c r="B14" s="74"/>
    </row>
    <row r="15" spans="1:2" x14ac:dyDescent="0.25">
      <c r="A15" s="78"/>
      <c r="B15" s="74"/>
    </row>
    <row r="16" spans="1:2" x14ac:dyDescent="0.25">
      <c r="A16" s="78"/>
      <c r="B16" s="74"/>
    </row>
    <row r="17" spans="1:2" x14ac:dyDescent="0.25">
      <c r="A17" s="78"/>
      <c r="B17" s="74"/>
    </row>
    <row r="18" spans="1:2" x14ac:dyDescent="0.25">
      <c r="A18" s="78"/>
      <c r="B18" s="74"/>
    </row>
    <row r="19" spans="1:2" x14ac:dyDescent="0.25">
      <c r="A19" s="11" t="s">
        <v>51</v>
      </c>
      <c r="B19" s="49">
        <f>SUM(B6:B18)</f>
        <v>0</v>
      </c>
    </row>
    <row r="20" spans="1:2" ht="15.75" thickBot="1" x14ac:dyDescent="0.3">
      <c r="A20" s="12"/>
      <c r="B20" s="47"/>
    </row>
    <row r="21" spans="1:2" ht="15.75" thickBot="1" x14ac:dyDescent="0.3">
      <c r="A21" s="43" t="s">
        <v>52</v>
      </c>
      <c r="B21" s="48"/>
    </row>
    <row r="22" spans="1:2" ht="15.75" thickBot="1" x14ac:dyDescent="0.3">
      <c r="A22" s="40" t="s">
        <v>53</v>
      </c>
      <c r="B22" s="41"/>
    </row>
    <row r="23" spans="1:2" x14ac:dyDescent="0.25">
      <c r="A23" s="80"/>
      <c r="B23" s="73"/>
    </row>
    <row r="24" spans="1:2" x14ac:dyDescent="0.25">
      <c r="A24" s="78"/>
      <c r="B24" s="74"/>
    </row>
    <row r="25" spans="1:2" x14ac:dyDescent="0.25">
      <c r="A25" s="78"/>
      <c r="B25" s="74"/>
    </row>
    <row r="26" spans="1:2" x14ac:dyDescent="0.25">
      <c r="A26" s="78"/>
      <c r="B26" s="74"/>
    </row>
    <row r="27" spans="1:2" x14ac:dyDescent="0.25">
      <c r="A27" s="78"/>
      <c r="B27" s="74"/>
    </row>
    <row r="28" spans="1:2" x14ac:dyDescent="0.25">
      <c r="A28" s="78"/>
      <c r="B28" s="74"/>
    </row>
    <row r="29" spans="1:2" x14ac:dyDescent="0.25">
      <c r="A29" s="78"/>
      <c r="B29" s="74"/>
    </row>
    <row r="30" spans="1:2" x14ac:dyDescent="0.25">
      <c r="A30" s="78"/>
      <c r="B30" s="74"/>
    </row>
    <row r="31" spans="1:2" x14ac:dyDescent="0.25">
      <c r="A31" s="78"/>
      <c r="B31" s="74"/>
    </row>
    <row r="32" spans="1:2" x14ac:dyDescent="0.25">
      <c r="A32" s="78"/>
      <c r="B32" s="74"/>
    </row>
    <row r="33" spans="1:2" x14ac:dyDescent="0.25">
      <c r="A33" s="78"/>
      <c r="B33" s="74"/>
    </row>
    <row r="34" spans="1:2" x14ac:dyDescent="0.25">
      <c r="A34" s="11" t="s">
        <v>51</v>
      </c>
      <c r="B34" s="49">
        <f>SUM(B23:B33)</f>
        <v>0</v>
      </c>
    </row>
    <row r="35" spans="1:2" ht="15.75" thickBot="1" x14ac:dyDescent="0.3">
      <c r="A35" s="13"/>
      <c r="B35" s="7"/>
    </row>
    <row r="36" spans="1:2" ht="15.75" thickBot="1" x14ac:dyDescent="0.3">
      <c r="A36" s="42" t="s">
        <v>7</v>
      </c>
      <c r="B36" s="46"/>
    </row>
    <row r="37" spans="1:2" x14ac:dyDescent="0.25">
      <c r="A37" s="76"/>
      <c r="B37" s="73"/>
    </row>
    <row r="38" spans="1:2" x14ac:dyDescent="0.25">
      <c r="A38" s="78"/>
      <c r="B38" s="74"/>
    </row>
    <row r="39" spans="1:2" x14ac:dyDescent="0.25">
      <c r="A39" s="78"/>
      <c r="B39" s="74"/>
    </row>
    <row r="40" spans="1:2" x14ac:dyDescent="0.25">
      <c r="A40" s="78"/>
      <c r="B40" s="74"/>
    </row>
    <row r="41" spans="1:2" x14ac:dyDescent="0.25">
      <c r="A41" s="78"/>
      <c r="B41" s="74"/>
    </row>
    <row r="42" spans="1:2" x14ac:dyDescent="0.25">
      <c r="A42" s="78"/>
      <c r="B42" s="74"/>
    </row>
    <row r="43" spans="1:2" x14ac:dyDescent="0.25">
      <c r="A43" s="78"/>
      <c r="B43" s="74"/>
    </row>
    <row r="44" spans="1:2" x14ac:dyDescent="0.25">
      <c r="A44" s="78"/>
      <c r="B44" s="74"/>
    </row>
    <row r="45" spans="1:2" x14ac:dyDescent="0.25">
      <c r="A45" s="78"/>
      <c r="B45" s="74"/>
    </row>
    <row r="46" spans="1:2" x14ac:dyDescent="0.25">
      <c r="A46" s="78"/>
      <c r="B46" s="74"/>
    </row>
    <row r="47" spans="1:2" x14ac:dyDescent="0.25">
      <c r="A47" s="78"/>
      <c r="B47" s="74"/>
    </row>
    <row r="48" spans="1:2" ht="15.75" thickBot="1" x14ac:dyDescent="0.3">
      <c r="A48" s="81"/>
      <c r="B48" s="75"/>
    </row>
    <row r="49" spans="1:2" ht="15.75" thickBot="1" x14ac:dyDescent="0.3">
      <c r="A49" s="19" t="s">
        <v>51</v>
      </c>
      <c r="B49" s="50">
        <f>SUM(B37:B48)</f>
        <v>0</v>
      </c>
    </row>
  </sheetData>
  <sheetProtection formatRows="0" insertRows="0" selectLockedCells="1"/>
  <mergeCells count="1">
    <mergeCell ref="A2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5"/>
  <sheetViews>
    <sheetView workbookViewId="0">
      <selection activeCell="B18" sqref="B18"/>
    </sheetView>
  </sheetViews>
  <sheetFormatPr defaultColWidth="8.85546875" defaultRowHeight="15" x14ac:dyDescent="0.25"/>
  <cols>
    <col min="1" max="1" width="47" customWidth="1"/>
    <col min="2" max="3" width="18.7109375" customWidth="1"/>
    <col min="4" max="4" width="40.7109375" customWidth="1"/>
    <col min="5" max="5" width="39.42578125" customWidth="1"/>
  </cols>
  <sheetData>
    <row r="1" spans="1:5" ht="21" x14ac:dyDescent="0.35">
      <c r="A1" s="1" t="s">
        <v>66</v>
      </c>
    </row>
    <row r="2" spans="1:5" ht="15.75" thickBot="1" x14ac:dyDescent="0.3"/>
    <row r="3" spans="1:5" ht="15.75" thickBot="1" x14ac:dyDescent="0.3">
      <c r="A3" s="146" t="s">
        <v>48</v>
      </c>
      <c r="B3" s="147"/>
      <c r="C3" s="115"/>
      <c r="D3" s="26"/>
    </row>
    <row r="4" spans="1:5" ht="45.75" thickBot="1" x14ac:dyDescent="0.3">
      <c r="A4" s="27" t="s">
        <v>0</v>
      </c>
      <c r="B4" s="99" t="s">
        <v>68</v>
      </c>
      <c r="C4" s="18" t="s">
        <v>69</v>
      </c>
      <c r="D4" s="28" t="s">
        <v>9</v>
      </c>
      <c r="E4" s="6"/>
    </row>
    <row r="5" spans="1:5" ht="15.75" thickBot="1" x14ac:dyDescent="0.3">
      <c r="A5" s="24" t="s">
        <v>39</v>
      </c>
      <c r="B5" s="25"/>
      <c r="C5" s="116"/>
      <c r="D5" s="20"/>
      <c r="E5" s="6"/>
    </row>
    <row r="6" spans="1:5" x14ac:dyDescent="0.25">
      <c r="A6" s="29" t="s">
        <v>36</v>
      </c>
      <c r="B6" s="70"/>
      <c r="C6" s="56"/>
      <c r="D6" s="30"/>
    </row>
    <row r="7" spans="1:5" x14ac:dyDescent="0.25">
      <c r="A7" s="31" t="s">
        <v>37</v>
      </c>
      <c r="B7" s="72"/>
      <c r="C7" s="55"/>
      <c r="D7" s="57"/>
      <c r="E7" s="6"/>
    </row>
    <row r="8" spans="1:5" ht="15.75" thickBot="1" x14ac:dyDescent="0.3">
      <c r="A8" s="118" t="s">
        <v>7</v>
      </c>
      <c r="B8" s="119"/>
      <c r="C8" s="58"/>
      <c r="D8" s="59"/>
      <c r="E8" s="6"/>
    </row>
    <row r="9" spans="1:5" ht="15.75" thickBot="1" x14ac:dyDescent="0.3">
      <c r="A9" s="120" t="s">
        <v>38</v>
      </c>
      <c r="B9" s="121">
        <f>SUM(B6:B8)</f>
        <v>0</v>
      </c>
      <c r="C9" s="121">
        <f>SUM(C6:C8)</f>
        <v>0</v>
      </c>
      <c r="D9" s="20"/>
      <c r="E9" s="6"/>
    </row>
    <row r="10" spans="1:5" ht="15.75" thickBot="1" x14ac:dyDescent="0.3">
      <c r="A10" s="33"/>
      <c r="B10" s="2"/>
      <c r="C10" s="2"/>
      <c r="D10" s="34"/>
      <c r="E10" s="6"/>
    </row>
    <row r="11" spans="1:5" ht="15.75" thickBot="1" x14ac:dyDescent="0.3">
      <c r="A11" s="24" t="s">
        <v>40</v>
      </c>
      <c r="B11" s="71"/>
      <c r="C11" s="60"/>
      <c r="D11" s="20"/>
      <c r="E11" s="6"/>
    </row>
    <row r="12" spans="1:5" x14ac:dyDescent="0.25">
      <c r="A12" s="35" t="s">
        <v>32</v>
      </c>
      <c r="B12" s="70"/>
      <c r="C12" s="56"/>
      <c r="D12" s="62"/>
      <c r="E12" s="6"/>
    </row>
    <row r="13" spans="1:5" x14ac:dyDescent="0.25">
      <c r="A13" s="32" t="s">
        <v>33</v>
      </c>
      <c r="B13" s="5"/>
      <c r="C13" s="117"/>
      <c r="D13" s="10"/>
      <c r="E13" s="6"/>
    </row>
    <row r="14" spans="1:5" ht="30" x14ac:dyDescent="0.25">
      <c r="A14" s="36" t="s">
        <v>34</v>
      </c>
      <c r="B14" s="72"/>
      <c r="C14" s="55"/>
      <c r="D14" s="57"/>
      <c r="E14" s="6"/>
    </row>
    <row r="15" spans="1:5" x14ac:dyDescent="0.25">
      <c r="A15" s="31" t="s">
        <v>35</v>
      </c>
      <c r="B15" s="72"/>
      <c r="C15" s="55"/>
      <c r="D15" s="57"/>
      <c r="E15" s="6"/>
    </row>
    <row r="16" spans="1:5" x14ac:dyDescent="0.25">
      <c r="A16" s="37" t="s">
        <v>45</v>
      </c>
      <c r="B16" s="66"/>
      <c r="C16" s="66"/>
      <c r="D16" s="57"/>
      <c r="E16" s="6"/>
    </row>
    <row r="17" spans="1:5" ht="15.75" thickBot="1" x14ac:dyDescent="0.3">
      <c r="A17" s="122" t="s">
        <v>43</v>
      </c>
      <c r="B17" s="123">
        <v>110000</v>
      </c>
      <c r="C17" s="124"/>
      <c r="D17" s="125" t="s">
        <v>46</v>
      </c>
      <c r="E17" s="6"/>
    </row>
    <row r="18" spans="1:5" ht="15.75" thickBot="1" x14ac:dyDescent="0.3">
      <c r="A18" s="120" t="s">
        <v>41</v>
      </c>
      <c r="B18" s="121">
        <f>SUM(B12:B17)</f>
        <v>110000</v>
      </c>
      <c r="C18" s="121">
        <f>SUM(C12:C17)</f>
        <v>0</v>
      </c>
      <c r="D18" s="20"/>
      <c r="E18" s="6"/>
    </row>
    <row r="19" spans="1:5" ht="15.75" thickBot="1" x14ac:dyDescent="0.3">
      <c r="A19" s="33"/>
      <c r="B19" s="2"/>
      <c r="C19" s="2"/>
      <c r="D19" s="34"/>
      <c r="E19" s="6"/>
    </row>
    <row r="20" spans="1:5" ht="15.75" thickBot="1" x14ac:dyDescent="0.3">
      <c r="A20" s="24" t="s">
        <v>42</v>
      </c>
      <c r="B20" s="71"/>
      <c r="C20" s="60"/>
      <c r="D20" s="61"/>
      <c r="E20" s="6"/>
    </row>
    <row r="21" spans="1:5" x14ac:dyDescent="0.25">
      <c r="A21" s="33"/>
      <c r="B21" s="2"/>
      <c r="C21" s="2"/>
      <c r="D21" s="34"/>
      <c r="E21" s="6"/>
    </row>
    <row r="22" spans="1:5" ht="15.75" customHeight="1" thickBot="1" x14ac:dyDescent="0.3">
      <c r="A22" s="38" t="s">
        <v>44</v>
      </c>
      <c r="B22" s="39">
        <f>SUM(B9,B18,B20)</f>
        <v>110000</v>
      </c>
      <c r="C22" s="39">
        <f>SUM(C9,C18,C20)</f>
        <v>0</v>
      </c>
      <c r="D22" s="16"/>
      <c r="E22" s="6"/>
    </row>
    <row r="23" spans="1:5" ht="15.75" customHeight="1" thickBot="1" x14ac:dyDescent="0.3">
      <c r="A23" s="3"/>
      <c r="B23" s="2"/>
      <c r="C23" s="2"/>
      <c r="D23" s="3"/>
      <c r="E23" s="6"/>
    </row>
    <row r="24" spans="1:5" ht="15.75" thickBot="1" x14ac:dyDescent="0.3">
      <c r="A24" s="111" t="s">
        <v>67</v>
      </c>
      <c r="E24" s="6"/>
    </row>
    <row r="25" spans="1:5" x14ac:dyDescent="0.25">
      <c r="A25" s="135"/>
      <c r="B25" s="136"/>
      <c r="C25" s="136"/>
      <c r="D25" s="137"/>
      <c r="E25" s="6"/>
    </row>
    <row r="26" spans="1:5" x14ac:dyDescent="0.25">
      <c r="A26" s="138"/>
      <c r="B26" s="139"/>
      <c r="C26" s="139"/>
      <c r="D26" s="140"/>
      <c r="E26" s="6"/>
    </row>
    <row r="27" spans="1:5" x14ac:dyDescent="0.25">
      <c r="A27" s="138"/>
      <c r="B27" s="139"/>
      <c r="C27" s="139"/>
      <c r="D27" s="140"/>
      <c r="E27" s="6"/>
    </row>
    <row r="28" spans="1:5" x14ac:dyDescent="0.25">
      <c r="A28" s="138"/>
      <c r="B28" s="139"/>
      <c r="C28" s="139"/>
      <c r="D28" s="140"/>
      <c r="E28" s="6"/>
    </row>
    <row r="29" spans="1:5" x14ac:dyDescent="0.25">
      <c r="A29" s="138"/>
      <c r="B29" s="139"/>
      <c r="C29" s="139"/>
      <c r="D29" s="140"/>
      <c r="E29" s="6"/>
    </row>
    <row r="30" spans="1:5" x14ac:dyDescent="0.25">
      <c r="A30" s="138"/>
      <c r="B30" s="139"/>
      <c r="C30" s="139"/>
      <c r="D30" s="140"/>
      <c r="E30" s="6"/>
    </row>
    <row r="31" spans="1:5" x14ac:dyDescent="0.25">
      <c r="A31" s="138"/>
      <c r="B31" s="139"/>
      <c r="C31" s="139"/>
      <c r="D31" s="140"/>
      <c r="E31" s="6"/>
    </row>
    <row r="32" spans="1:5" x14ac:dyDescent="0.25">
      <c r="A32" s="138"/>
      <c r="B32" s="139"/>
      <c r="C32" s="139"/>
      <c r="D32" s="140"/>
    </row>
    <row r="33" spans="1:4" x14ac:dyDescent="0.25">
      <c r="A33" s="138"/>
      <c r="B33" s="139"/>
      <c r="C33" s="139"/>
      <c r="D33" s="140"/>
    </row>
    <row r="34" spans="1:4" x14ac:dyDescent="0.25">
      <c r="A34" s="138"/>
      <c r="B34" s="139"/>
      <c r="C34" s="139"/>
      <c r="D34" s="140"/>
    </row>
    <row r="35" spans="1:4" ht="15.75" thickBot="1" x14ac:dyDescent="0.3">
      <c r="A35" s="141"/>
      <c r="B35" s="142"/>
      <c r="C35" s="142"/>
      <c r="D35" s="143"/>
    </row>
  </sheetData>
  <sheetProtection formatColumns="0" insertRows="0" selectLockedCells="1"/>
  <mergeCells count="2">
    <mergeCell ref="A3:B3"/>
    <mergeCell ref="A25:D35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48"/>
  <sheetViews>
    <sheetView topLeftCell="A33" workbookViewId="0">
      <selection activeCell="B11" sqref="B11"/>
    </sheetView>
  </sheetViews>
  <sheetFormatPr defaultColWidth="8.85546875" defaultRowHeight="15" x14ac:dyDescent="0.25"/>
  <cols>
    <col min="1" max="1" width="58.7109375" bestFit="1" customWidth="1"/>
    <col min="2" max="2" width="32" customWidth="1"/>
  </cols>
  <sheetData>
    <row r="1" spans="1:2" ht="21.75" thickBot="1" x14ac:dyDescent="0.4">
      <c r="A1" s="1" t="s">
        <v>66</v>
      </c>
    </row>
    <row r="2" spans="1:2" x14ac:dyDescent="0.25">
      <c r="A2" s="144" t="s">
        <v>56</v>
      </c>
      <c r="B2" s="145"/>
    </row>
    <row r="3" spans="1:2" ht="15.75" thickBot="1" x14ac:dyDescent="0.3">
      <c r="A3" s="44" t="s">
        <v>55</v>
      </c>
      <c r="B3" s="45" t="s">
        <v>77</v>
      </c>
    </row>
    <row r="4" spans="1:2" ht="15.75" thickBot="1" x14ac:dyDescent="0.3">
      <c r="A4" s="42" t="s">
        <v>57</v>
      </c>
      <c r="B4" s="46"/>
    </row>
    <row r="5" spans="1:2" x14ac:dyDescent="0.25">
      <c r="A5" s="76"/>
      <c r="B5" s="73"/>
    </row>
    <row r="6" spans="1:2" x14ac:dyDescent="0.25">
      <c r="A6" s="78"/>
      <c r="B6" s="74"/>
    </row>
    <row r="7" spans="1:2" x14ac:dyDescent="0.25">
      <c r="A7" s="78"/>
      <c r="B7" s="74"/>
    </row>
    <row r="8" spans="1:2" x14ac:dyDescent="0.25">
      <c r="A8" s="78"/>
      <c r="B8" s="74"/>
    </row>
    <row r="9" spans="1:2" x14ac:dyDescent="0.25">
      <c r="A9" s="78"/>
      <c r="B9" s="74"/>
    </row>
    <row r="10" spans="1:2" x14ac:dyDescent="0.25">
      <c r="A10" s="78"/>
      <c r="B10" s="74"/>
    </row>
    <row r="11" spans="1:2" x14ac:dyDescent="0.25">
      <c r="A11" s="78"/>
      <c r="B11" s="74"/>
    </row>
    <row r="12" spans="1:2" x14ac:dyDescent="0.25">
      <c r="A12" s="78"/>
      <c r="B12" s="74"/>
    </row>
    <row r="13" spans="1:2" x14ac:dyDescent="0.25">
      <c r="A13" s="78"/>
      <c r="B13" s="74"/>
    </row>
    <row r="14" spans="1:2" x14ac:dyDescent="0.25">
      <c r="A14" s="78"/>
      <c r="B14" s="74"/>
    </row>
    <row r="15" spans="1:2" x14ac:dyDescent="0.25">
      <c r="A15" s="78"/>
      <c r="B15" s="74"/>
    </row>
    <row r="16" spans="1:2" x14ac:dyDescent="0.25">
      <c r="A16" s="78"/>
      <c r="B16" s="74"/>
    </row>
    <row r="17" spans="1:2" x14ac:dyDescent="0.25">
      <c r="A17" s="11" t="s">
        <v>51</v>
      </c>
      <c r="B17" s="49">
        <f>SUM(B5:B16)</f>
        <v>0</v>
      </c>
    </row>
    <row r="18" spans="1:2" ht="15.75" thickBot="1" x14ac:dyDescent="0.3">
      <c r="A18" s="12"/>
      <c r="B18" s="47"/>
    </row>
    <row r="19" spans="1:2" ht="15.75" thickBot="1" x14ac:dyDescent="0.3">
      <c r="A19" s="43" t="s">
        <v>58</v>
      </c>
      <c r="B19" s="48"/>
    </row>
    <row r="20" spans="1:2" x14ac:dyDescent="0.25">
      <c r="A20" s="80"/>
      <c r="B20" s="73"/>
    </row>
    <row r="21" spans="1:2" x14ac:dyDescent="0.25">
      <c r="A21" s="78"/>
      <c r="B21" s="74"/>
    </row>
    <row r="22" spans="1:2" x14ac:dyDescent="0.25">
      <c r="A22" s="78"/>
      <c r="B22" s="74"/>
    </row>
    <row r="23" spans="1:2" x14ac:dyDescent="0.25">
      <c r="A23" s="78"/>
      <c r="B23" s="74"/>
    </row>
    <row r="24" spans="1:2" x14ac:dyDescent="0.25">
      <c r="A24" s="78"/>
      <c r="B24" s="74"/>
    </row>
    <row r="25" spans="1:2" x14ac:dyDescent="0.25">
      <c r="A25" s="78"/>
      <c r="B25" s="74"/>
    </row>
    <row r="26" spans="1:2" x14ac:dyDescent="0.25">
      <c r="A26" s="78"/>
      <c r="B26" s="74"/>
    </row>
    <row r="27" spans="1:2" x14ac:dyDescent="0.25">
      <c r="A27" s="78"/>
      <c r="B27" s="74"/>
    </row>
    <row r="28" spans="1:2" x14ac:dyDescent="0.25">
      <c r="A28" s="78"/>
      <c r="B28" s="74"/>
    </row>
    <row r="29" spans="1:2" x14ac:dyDescent="0.25">
      <c r="A29" s="78"/>
      <c r="B29" s="74"/>
    </row>
    <row r="30" spans="1:2" x14ac:dyDescent="0.25">
      <c r="A30" s="78"/>
      <c r="B30" s="74"/>
    </row>
    <row r="31" spans="1:2" x14ac:dyDescent="0.25">
      <c r="A31" s="11" t="s">
        <v>61</v>
      </c>
      <c r="B31" s="49">
        <f>SUM(B20:B30)</f>
        <v>0</v>
      </c>
    </row>
    <row r="32" spans="1:2" ht="15.75" thickBot="1" x14ac:dyDescent="0.3">
      <c r="A32" s="13"/>
      <c r="B32" s="7"/>
    </row>
    <row r="33" spans="1:2" ht="15.75" thickBot="1" x14ac:dyDescent="0.3">
      <c r="A33" s="42" t="s">
        <v>59</v>
      </c>
      <c r="B33" s="46"/>
    </row>
    <row r="34" spans="1:2" x14ac:dyDescent="0.25">
      <c r="A34" s="76"/>
      <c r="B34" s="73"/>
    </row>
    <row r="35" spans="1:2" x14ac:dyDescent="0.25">
      <c r="A35" s="78"/>
      <c r="B35" s="74"/>
    </row>
    <row r="36" spans="1:2" x14ac:dyDescent="0.25">
      <c r="A36" s="78"/>
      <c r="B36" s="74"/>
    </row>
    <row r="37" spans="1:2" x14ac:dyDescent="0.25">
      <c r="A37" s="78"/>
      <c r="B37" s="74"/>
    </row>
    <row r="38" spans="1:2" x14ac:dyDescent="0.25">
      <c r="A38" s="78"/>
      <c r="B38" s="74"/>
    </row>
    <row r="39" spans="1:2" x14ac:dyDescent="0.25">
      <c r="A39" s="78"/>
      <c r="B39" s="74"/>
    </row>
    <row r="40" spans="1:2" x14ac:dyDescent="0.25">
      <c r="A40" s="78"/>
      <c r="B40" s="74"/>
    </row>
    <row r="41" spans="1:2" x14ac:dyDescent="0.25">
      <c r="A41" s="78"/>
      <c r="B41" s="74"/>
    </row>
    <row r="42" spans="1:2" x14ac:dyDescent="0.25">
      <c r="A42" s="78"/>
      <c r="B42" s="74"/>
    </row>
    <row r="43" spans="1:2" x14ac:dyDescent="0.25">
      <c r="A43" s="78"/>
      <c r="B43" s="74"/>
    </row>
    <row r="44" spans="1:2" x14ac:dyDescent="0.25">
      <c r="A44" s="78"/>
      <c r="B44" s="74"/>
    </row>
    <row r="45" spans="1:2" ht="15.75" thickBot="1" x14ac:dyDescent="0.3">
      <c r="A45" s="81"/>
      <c r="B45" s="75"/>
    </row>
    <row r="46" spans="1:2" ht="15.75" thickBot="1" x14ac:dyDescent="0.3">
      <c r="A46" s="19" t="s">
        <v>51</v>
      </c>
      <c r="B46" s="50">
        <f>SUM(B34:B45)</f>
        <v>0</v>
      </c>
    </row>
    <row r="48" spans="1:2" x14ac:dyDescent="0.25">
      <c r="A48" t="s">
        <v>60</v>
      </c>
      <c r="B48" s="8">
        <f>SUM(B17,B31,B46)</f>
        <v>0</v>
      </c>
    </row>
  </sheetData>
  <sheetProtection formatColumns="0" insertRows="0" selectLockedCells="1"/>
  <mergeCells count="1">
    <mergeCell ref="A2:B2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19"/>
  <sheetViews>
    <sheetView workbookViewId="0">
      <selection activeCell="C16" sqref="C16"/>
    </sheetView>
  </sheetViews>
  <sheetFormatPr defaultColWidth="8.85546875" defaultRowHeight="15" x14ac:dyDescent="0.25"/>
  <cols>
    <col min="1" max="1" width="58.7109375" bestFit="1" customWidth="1"/>
    <col min="2" max="2" width="6.140625" bestFit="1" customWidth="1"/>
    <col min="3" max="3" width="32" customWidth="1"/>
  </cols>
  <sheetData>
    <row r="1" spans="1:3" ht="21.75" thickBot="1" x14ac:dyDescent="0.4">
      <c r="A1" s="1" t="s">
        <v>66</v>
      </c>
      <c r="B1" s="1"/>
    </row>
    <row r="2" spans="1:3" x14ac:dyDescent="0.25">
      <c r="A2" s="144" t="s">
        <v>65</v>
      </c>
      <c r="B2" s="148"/>
      <c r="C2" s="145"/>
    </row>
    <row r="3" spans="1:3" ht="15.75" thickBot="1" x14ac:dyDescent="0.3">
      <c r="A3" s="44" t="s">
        <v>55</v>
      </c>
      <c r="B3" s="17"/>
      <c r="C3" s="45" t="s">
        <v>77</v>
      </c>
    </row>
    <row r="4" spans="1:3" ht="15.75" thickBot="1" x14ac:dyDescent="0.3">
      <c r="A4" s="52" t="s">
        <v>62</v>
      </c>
      <c r="B4" s="53" t="s">
        <v>63</v>
      </c>
      <c r="C4" s="54" t="s">
        <v>64</v>
      </c>
    </row>
    <row r="5" spans="1:3" x14ac:dyDescent="0.25">
      <c r="A5" s="76"/>
      <c r="B5" s="77"/>
      <c r="C5" s="73"/>
    </row>
    <row r="6" spans="1:3" x14ac:dyDescent="0.25">
      <c r="A6" s="78"/>
      <c r="B6" s="79"/>
      <c r="C6" s="74"/>
    </row>
    <row r="7" spans="1:3" x14ac:dyDescent="0.25">
      <c r="A7" s="78"/>
      <c r="B7" s="79"/>
      <c r="C7" s="74"/>
    </row>
    <row r="8" spans="1:3" x14ac:dyDescent="0.25">
      <c r="A8" s="78"/>
      <c r="B8" s="79"/>
      <c r="C8" s="74"/>
    </row>
    <row r="9" spans="1:3" x14ac:dyDescent="0.25">
      <c r="A9" s="78"/>
      <c r="B9" s="79"/>
      <c r="C9" s="74"/>
    </row>
    <row r="10" spans="1:3" x14ac:dyDescent="0.25">
      <c r="A10" s="78"/>
      <c r="B10" s="79"/>
      <c r="C10" s="74"/>
    </row>
    <row r="11" spans="1:3" x14ac:dyDescent="0.25">
      <c r="A11" s="78"/>
      <c r="B11" s="79"/>
      <c r="C11" s="74"/>
    </row>
    <row r="12" spans="1:3" x14ac:dyDescent="0.25">
      <c r="A12" s="78"/>
      <c r="B12" s="79"/>
      <c r="C12" s="74"/>
    </row>
    <row r="13" spans="1:3" x14ac:dyDescent="0.25">
      <c r="A13" s="78"/>
      <c r="B13" s="79"/>
      <c r="C13" s="74"/>
    </row>
    <row r="14" spans="1:3" x14ac:dyDescent="0.25">
      <c r="A14" s="78"/>
      <c r="B14" s="79"/>
      <c r="C14" s="74"/>
    </row>
    <row r="15" spans="1:3" x14ac:dyDescent="0.25">
      <c r="A15" s="78"/>
      <c r="B15" s="79"/>
      <c r="C15" s="74"/>
    </row>
    <row r="16" spans="1:3" x14ac:dyDescent="0.25">
      <c r="A16" s="78"/>
      <c r="B16" s="79"/>
      <c r="C16" s="74"/>
    </row>
    <row r="17" spans="1:3" x14ac:dyDescent="0.25">
      <c r="A17" s="11" t="s">
        <v>51</v>
      </c>
      <c r="B17" s="51"/>
      <c r="C17" s="49">
        <f>SUM(C5:C16)</f>
        <v>0</v>
      </c>
    </row>
    <row r="19" spans="1:3" x14ac:dyDescent="0.25">
      <c r="C19" s="8"/>
    </row>
  </sheetData>
  <sheetProtection formatColumns="0" insertRows="0" selectLockedCells="1"/>
  <mergeCells count="1">
    <mergeCell ref="A2:C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Expense Key</vt:lpstr>
      <vt:lpstr>RFP Finance - 1A Expenses</vt:lpstr>
      <vt:lpstr>RFP Finance - 1B</vt:lpstr>
      <vt:lpstr>RFP Finance - Income</vt:lpstr>
      <vt:lpstr>RFP Income - 2B</vt:lpstr>
      <vt:lpstr>Optional In-Kind Contribution </vt:lpstr>
      <vt:lpstr>'RFP Finance - 1A Expenses'!Print_Area</vt:lpstr>
      <vt:lpstr>'RFP Finance - Income'!Print_Area</vt:lpstr>
      <vt:lpstr>'Optional In-Kind Contribution '!Print_Titles</vt:lpstr>
      <vt:lpstr>'RFP Finance - 1A Expenses'!Print_Titles</vt:lpstr>
      <vt:lpstr>'RFP Finance - 1B'!Print_Titles</vt:lpstr>
      <vt:lpstr>'RFP Finance - Income'!Print_Titles</vt:lpstr>
      <vt:lpstr>'RFP Income - 2B'!Print_Titles</vt:lpstr>
    </vt:vector>
  </TitlesOfParts>
  <Company>Division of Revenue and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Hardy, Porche</dc:creator>
  <cp:lastModifiedBy>Barby, Jillian</cp:lastModifiedBy>
  <cp:lastPrinted>2020-02-13T16:56:17Z</cp:lastPrinted>
  <dcterms:created xsi:type="dcterms:W3CDTF">2019-02-08T17:26:37Z</dcterms:created>
  <dcterms:modified xsi:type="dcterms:W3CDTF">2021-03-17T14:23:17Z</dcterms:modified>
</cp:coreProperties>
</file>